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8_{FCD23CA0-CF1D-4963-B42E-9C200D44EA95}" xr6:coauthVersionLast="45" xr6:coauthVersionMax="45" xr10:uidLastSave="{00000000-0000-0000-0000-000000000000}"/>
  <bookViews>
    <workbookView xWindow="38400" yWindow="390" windowWidth="28800" windowHeight="15435" xr2:uid="{00000000-000D-0000-FFFF-FFFF00000000}"/>
  </bookViews>
  <sheets>
    <sheet name="table weeds - raw data" sheetId="9" r:id="rId1"/>
    <sheet name="rocket yield - raw data" sheetId="8" r:id="rId2"/>
    <sheet name="preliminary experiment 2014" sheetId="11" r:id="rId3"/>
    <sheet name="overview of herbicides" sheetId="12" r:id="rId4"/>
    <sheet name="meteorological data in the exp." sheetId="13" r:id="rId5"/>
  </sheets>
  <definedNames>
    <definedName name="_xlnm._FilterDatabase" localSheetId="1" hidden="1">'rocket yield - raw data'!$A$3:$CP$85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3" i="9" l="1"/>
  <c r="Y82" i="9"/>
  <c r="Y81" i="9"/>
  <c r="Y80" i="9"/>
  <c r="Y79" i="9"/>
  <c r="Y78" i="9"/>
  <c r="Y77" i="9"/>
  <c r="Y76" i="9"/>
  <c r="Y75" i="9"/>
  <c r="Y74" i="9"/>
  <c r="Y73" i="9"/>
  <c r="Y72" i="9"/>
  <c r="Y71" i="9"/>
  <c r="Y70" i="9"/>
  <c r="Y69" i="9"/>
  <c r="Y68" i="9"/>
  <c r="Y67" i="9"/>
  <c r="Y66" i="9"/>
  <c r="Y65" i="9"/>
  <c r="Y64" i="9"/>
  <c r="Y63" i="9"/>
  <c r="Y62" i="9"/>
  <c r="Y61" i="9"/>
  <c r="Y60" i="9"/>
  <c r="Y59" i="9"/>
  <c r="Y58" i="9"/>
  <c r="Y57" i="9"/>
  <c r="Y56" i="9"/>
  <c r="Y55" i="9"/>
  <c r="Y54" i="9"/>
  <c r="Y53" i="9"/>
  <c r="Y52" i="9"/>
  <c r="Y51" i="9"/>
  <c r="Y50" i="9"/>
  <c r="Y49" i="9"/>
  <c r="Y48" i="9"/>
  <c r="Y47" i="9"/>
  <c r="Y46" i="9"/>
  <c r="Y45" i="9"/>
  <c r="Y44" i="9"/>
  <c r="Y43" i="9"/>
  <c r="Y42" i="9"/>
  <c r="Y41" i="9"/>
  <c r="Y40" i="9"/>
  <c r="Y39" i="9"/>
  <c r="Y38" i="9"/>
  <c r="Y37" i="9"/>
  <c r="Y36" i="9"/>
  <c r="Y35" i="9"/>
  <c r="Y34" i="9"/>
  <c r="Y33" i="9"/>
  <c r="Y32" i="9"/>
  <c r="Y31" i="9"/>
  <c r="Y30" i="9"/>
  <c r="Y29" i="9"/>
  <c r="Y28" i="9"/>
  <c r="Y27" i="9"/>
  <c r="Y26" i="9"/>
  <c r="Y25" i="9"/>
  <c r="Y24" i="9"/>
  <c r="Y23" i="9"/>
  <c r="Y22" i="9"/>
  <c r="Y21" i="9"/>
  <c r="Y20" i="9"/>
  <c r="Y19" i="9"/>
  <c r="Y18" i="9"/>
  <c r="Y17" i="9"/>
  <c r="Y16" i="9"/>
  <c r="Y15" i="9"/>
  <c r="Y14" i="9"/>
  <c r="Y13" i="9"/>
  <c r="Y12" i="9"/>
  <c r="Y11" i="9"/>
  <c r="Y10" i="9"/>
  <c r="Y9" i="9"/>
  <c r="Y8" i="9"/>
  <c r="Y7" i="9"/>
  <c r="Y6" i="9"/>
  <c r="Y5" i="9"/>
  <c r="Y4" i="9"/>
</calcChain>
</file>

<file path=xl/sharedStrings.xml><?xml version="1.0" encoding="utf-8"?>
<sst xmlns="http://schemas.openxmlformats.org/spreadsheetml/2006/main" count="474" uniqueCount="125">
  <si>
    <t>Tripleurospermum maritimum</t>
  </si>
  <si>
    <t>Stellaria media</t>
  </si>
  <si>
    <t>Veronica persica</t>
  </si>
  <si>
    <t>Echinochloa crus-galli</t>
  </si>
  <si>
    <t>Anagallis arvensis</t>
  </si>
  <si>
    <t>Melilotus albus</t>
  </si>
  <si>
    <t>Galeopsis tetrahit</t>
  </si>
  <si>
    <t>Amaranthus retroflexus</t>
  </si>
  <si>
    <t>Galinsoga parviflora</t>
  </si>
  <si>
    <t>Cirsium arvense</t>
  </si>
  <si>
    <t>Euphorbia helioscopia</t>
  </si>
  <si>
    <t>Rorippa sylvestris</t>
  </si>
  <si>
    <t>Portulaca oleracea</t>
  </si>
  <si>
    <t>Mercurialis annua</t>
  </si>
  <si>
    <r>
      <rPr>
        <i/>
        <sz val="11"/>
        <color theme="1"/>
        <rFont val="Calibri"/>
        <family val="2"/>
        <charset val="238"/>
        <scheme val="minor"/>
      </rPr>
      <t>Lamium purpureum</t>
    </r>
    <r>
      <rPr>
        <sz val="11"/>
        <color theme="1"/>
        <rFont val="Calibri"/>
        <family val="2"/>
        <charset val="238"/>
        <scheme val="minor"/>
      </rPr>
      <t xml:space="preserve">, </t>
    </r>
    <r>
      <rPr>
        <i/>
        <sz val="11"/>
        <color theme="1"/>
        <rFont val="Calibri"/>
        <family val="2"/>
        <charset val="238"/>
        <scheme val="minor"/>
      </rPr>
      <t>L. amplexicaule</t>
    </r>
  </si>
  <si>
    <t>Myosotis arvensis</t>
  </si>
  <si>
    <r>
      <rPr>
        <i/>
        <sz val="11"/>
        <color theme="1"/>
        <rFont val="Calibri"/>
        <family val="2"/>
        <charset val="238"/>
        <scheme val="minor"/>
      </rPr>
      <t>Persicaria</t>
    </r>
    <r>
      <rPr>
        <sz val="11"/>
        <color theme="1"/>
        <rFont val="Calibri"/>
        <family val="2"/>
        <charset val="238"/>
        <scheme val="minor"/>
      </rPr>
      <t xml:space="preserve"> sp.</t>
    </r>
  </si>
  <si>
    <r>
      <rPr>
        <i/>
        <sz val="11"/>
        <color theme="1"/>
        <rFont val="Calibri"/>
        <family val="2"/>
        <charset val="238"/>
        <scheme val="minor"/>
      </rPr>
      <t>Chenopodium polyspermum</t>
    </r>
    <r>
      <rPr>
        <sz val="11"/>
        <color theme="1"/>
        <rFont val="Calibri"/>
        <family val="2"/>
        <charset val="238"/>
        <scheme val="minor"/>
      </rPr>
      <t xml:space="preserve">, </t>
    </r>
    <r>
      <rPr>
        <i/>
        <sz val="11"/>
        <color theme="1"/>
        <rFont val="Calibri"/>
        <family val="2"/>
        <charset val="238"/>
        <scheme val="minor"/>
      </rPr>
      <t>Ch. album</t>
    </r>
  </si>
  <si>
    <t>TER</t>
  </si>
  <si>
    <t>SOM</t>
  </si>
  <si>
    <t>Scrophularia sp.</t>
  </si>
  <si>
    <t>Sonchus arvensis</t>
  </si>
  <si>
    <t>2DD</t>
  </si>
  <si>
    <t>Thlaspi arvense</t>
  </si>
  <si>
    <t>Herbicide (TER = Dimethachlor, SOM = pethoxamid)</t>
  </si>
  <si>
    <t>Year of experiment</t>
  </si>
  <si>
    <t>Control</t>
  </si>
  <si>
    <t>0.8RD</t>
  </si>
  <si>
    <t>RD</t>
  </si>
  <si>
    <t>1.2RD</t>
  </si>
  <si>
    <t>2 RD</t>
  </si>
  <si>
    <t>2RD</t>
  </si>
  <si>
    <t xml:space="preserve">0.8 RD </t>
  </si>
  <si>
    <t>1.2 RD</t>
  </si>
  <si>
    <t>Number of rocket plants</t>
  </si>
  <si>
    <t>Weight of consumable rocket parts per m2</t>
  </si>
  <si>
    <t>Weight of inconsumable rocket parts per m2</t>
  </si>
  <si>
    <t>Density of weeds per plot</t>
  </si>
  <si>
    <t>Herbicide</t>
  </si>
  <si>
    <r>
      <t>Phytotoxicity (% of reduction of rocket plants in relation to the number of the rocket plants emerging on the untreated control plots</t>
    </r>
    <r>
      <rPr>
        <vertAlign val="superscript"/>
        <sz val="10"/>
        <color theme="1"/>
        <rFont val="Times New Roman"/>
        <family val="1"/>
        <charset val="238"/>
      </rPr>
      <t>1</t>
    </r>
    <r>
      <rPr>
        <sz val="10"/>
        <color theme="1"/>
        <rFont val="Times New Roman"/>
        <family val="1"/>
        <charset val="238"/>
      </rPr>
      <t>)</t>
    </r>
  </si>
  <si>
    <t>One week after application</t>
  </si>
  <si>
    <t>Six weeks after application</t>
  </si>
  <si>
    <t>Seven weeks after application</t>
  </si>
  <si>
    <t>Repl. A</t>
  </si>
  <si>
    <t>Repl. B</t>
  </si>
  <si>
    <t>Test</t>
  </si>
  <si>
    <t>Metazachlor</t>
  </si>
  <si>
    <t>n/a</t>
  </si>
  <si>
    <t>*</t>
  </si>
  <si>
    <t>Clomazone</t>
  </si>
  <si>
    <t>Napropamide</t>
  </si>
  <si>
    <t>ns</t>
  </si>
  <si>
    <t>Pethoxamid</t>
  </si>
  <si>
    <t>Dimethachlor</t>
  </si>
  <si>
    <t>Propaquizafop</t>
  </si>
  <si>
    <t>Chizalofop-P-ethyl</t>
  </si>
  <si>
    <t>P-value</t>
  </si>
  <si>
    <r>
      <t xml:space="preserve">n/a = not assessed; </t>
    </r>
    <r>
      <rPr>
        <vertAlign val="superscript"/>
        <sz val="9"/>
        <color theme="1"/>
        <rFont val="Times New Roman"/>
        <family val="1"/>
        <charset val="238"/>
      </rPr>
      <t>1</t>
    </r>
    <r>
      <rPr>
        <sz val="9"/>
        <color theme="1"/>
        <rFont val="Times New Roman"/>
        <family val="1"/>
        <charset val="238"/>
      </rPr>
      <t>number of rocket plants emerging on untreated control plots was on average 32 individuals / m</t>
    </r>
    <r>
      <rPr>
        <vertAlign val="superscript"/>
        <sz val="9"/>
        <color theme="1"/>
        <rFont val="Times New Roman"/>
        <family val="1"/>
        <charset val="238"/>
      </rPr>
      <t>2</t>
    </r>
    <r>
      <rPr>
        <sz val="9"/>
        <color theme="1"/>
        <rFont val="Times New Roman"/>
        <family val="1"/>
        <charset val="238"/>
      </rPr>
      <t xml:space="preserve">; * = phytotoxicity significantly different from the control (Dunnett's test at </t>
    </r>
    <r>
      <rPr>
        <sz val="9"/>
        <color theme="1"/>
        <rFont val="Symbol"/>
        <family val="1"/>
        <charset val="2"/>
      </rPr>
      <t xml:space="preserve"> a</t>
    </r>
    <r>
      <rPr>
        <sz val="9"/>
        <color theme="1"/>
        <rFont val="Times New Roman"/>
        <family val="1"/>
        <charset val="238"/>
      </rPr>
      <t xml:space="preserve"> = 5%), ns = not significant against the control, P-value = significance level for F test, one-way ANOVA</t>
    </r>
  </si>
  <si>
    <t>Recommended hectare dose / application rate</t>
  </si>
  <si>
    <t xml:space="preserve">Reported effectiveness against weed species </t>
  </si>
  <si>
    <t xml:space="preserve">(in alphabetical order) / registered for </t>
  </si>
  <si>
    <t>Metazachlor */**</t>
  </si>
  <si>
    <t>800-1000 g / 200-600 l of water for *, 100-400 l  for **</t>
  </si>
  <si>
    <t>800 g</t>
  </si>
  <si>
    <t>Clomazone*</t>
  </si>
  <si>
    <t>54-90 g / 300-400 l</t>
  </si>
  <si>
    <t>90 g</t>
  </si>
  <si>
    <t>Napropamide*</t>
  </si>
  <si>
    <t>675-1125 g for rape, 1350-1800 g for crucif. vegetables before planting/ 400-600 l</t>
  </si>
  <si>
    <t>1125 g</t>
  </si>
  <si>
    <t>Pethoxamid*/**</t>
  </si>
  <si>
    <t>1200 g / 200-400 l</t>
  </si>
  <si>
    <t>1200 g</t>
  </si>
  <si>
    <t>Dimethachlor*</t>
  </si>
  <si>
    <t>1000 g / 200-400 l</t>
  </si>
  <si>
    <t>1000 g</t>
  </si>
  <si>
    <t>Propaquizafop**</t>
  </si>
  <si>
    <t>120-150 g / 100-400 l</t>
  </si>
  <si>
    <t>120 g</t>
  </si>
  <si>
    <t>Chizalofop-P-ethyl**</t>
  </si>
  <si>
    <t>50-125 g / 400-600 l</t>
  </si>
  <si>
    <t>75 g</t>
  </si>
  <si>
    <r>
      <t xml:space="preserve">MC: </t>
    </r>
    <r>
      <rPr>
        <i/>
        <sz val="12"/>
        <color theme="1"/>
        <rFont val="Times New Roman"/>
        <family val="1"/>
        <charset val="238"/>
      </rPr>
      <t>Alopecurus pratensis</t>
    </r>
    <r>
      <rPr>
        <sz val="12"/>
        <color theme="1"/>
        <rFont val="Times New Roman"/>
        <family val="1"/>
        <charset val="238"/>
      </rPr>
      <t xml:space="preserve">, </t>
    </r>
    <r>
      <rPr>
        <i/>
        <sz val="12"/>
        <color theme="1"/>
        <rFont val="Times New Roman"/>
        <family val="1"/>
        <charset val="238"/>
      </rPr>
      <t>Apera spica-venti</t>
    </r>
    <r>
      <rPr>
        <sz val="12"/>
        <color theme="1"/>
        <rFont val="Times New Roman"/>
        <family val="1"/>
        <charset val="238"/>
      </rPr>
      <t xml:space="preserve">, </t>
    </r>
    <r>
      <rPr>
        <i/>
        <sz val="12"/>
        <color theme="1"/>
        <rFont val="Times New Roman"/>
        <family val="1"/>
        <charset val="238"/>
      </rPr>
      <t>Echinochloa crus-galli</t>
    </r>
    <r>
      <rPr>
        <sz val="12"/>
        <color theme="1"/>
        <rFont val="Times New Roman"/>
        <family val="1"/>
        <charset val="238"/>
      </rPr>
      <t xml:space="preserve">, </t>
    </r>
    <r>
      <rPr>
        <i/>
        <sz val="12"/>
        <color theme="1"/>
        <rFont val="Times New Roman"/>
        <family val="1"/>
        <charset val="238"/>
      </rPr>
      <t>Poa annua</t>
    </r>
    <r>
      <rPr>
        <sz val="12"/>
        <color theme="1"/>
        <rFont val="Times New Roman"/>
        <family val="1"/>
        <charset val="238"/>
      </rPr>
      <t xml:space="preserve">, </t>
    </r>
    <r>
      <rPr>
        <i/>
        <sz val="12"/>
        <color theme="1"/>
        <rFont val="Times New Roman"/>
        <family val="1"/>
        <charset val="238"/>
      </rPr>
      <t xml:space="preserve">Setaria </t>
    </r>
    <r>
      <rPr>
        <sz val="12"/>
        <color theme="1"/>
        <rFont val="Times New Roman"/>
        <family val="1"/>
        <charset val="238"/>
      </rPr>
      <t xml:space="preserve">sp. div.; DC: </t>
    </r>
    <r>
      <rPr>
        <i/>
        <sz val="12"/>
        <color theme="1"/>
        <rFont val="Times New Roman"/>
        <family val="1"/>
        <charset val="238"/>
      </rPr>
      <t xml:space="preserve">Amaranthus </t>
    </r>
    <r>
      <rPr>
        <sz val="12"/>
        <color theme="1"/>
        <rFont val="Times New Roman"/>
        <family val="1"/>
        <charset val="238"/>
      </rPr>
      <t xml:space="preserve">sp. div., </t>
    </r>
    <r>
      <rPr>
        <i/>
        <sz val="12"/>
        <color theme="1"/>
        <rFont val="Times New Roman"/>
        <family val="1"/>
        <charset val="238"/>
      </rPr>
      <t xml:space="preserve">Anthemis </t>
    </r>
    <r>
      <rPr>
        <sz val="12"/>
        <color theme="1"/>
        <rFont val="Times New Roman"/>
        <family val="1"/>
        <charset val="238"/>
      </rPr>
      <t xml:space="preserve">sp. div., </t>
    </r>
    <r>
      <rPr>
        <i/>
        <sz val="12"/>
        <color theme="1"/>
        <rFont val="Times New Roman"/>
        <family val="1"/>
        <charset val="238"/>
      </rPr>
      <t>Atriplex</t>
    </r>
    <r>
      <rPr>
        <sz val="12"/>
        <color theme="1"/>
        <rFont val="Times New Roman"/>
        <family val="1"/>
        <charset val="238"/>
      </rPr>
      <t xml:space="preserve"> sp. div., </t>
    </r>
    <r>
      <rPr>
        <i/>
        <sz val="12"/>
        <color theme="1"/>
        <rFont val="Times New Roman"/>
        <family val="1"/>
        <charset val="238"/>
      </rPr>
      <t>Capsella bursa-pastoris</t>
    </r>
    <r>
      <rPr>
        <sz val="12"/>
        <color theme="1"/>
        <rFont val="Times New Roman"/>
        <family val="1"/>
        <charset val="238"/>
      </rPr>
      <t xml:space="preserve">, </t>
    </r>
    <r>
      <rPr>
        <i/>
        <sz val="12"/>
        <color theme="1"/>
        <rFont val="Times New Roman"/>
        <family val="1"/>
        <charset val="238"/>
      </rPr>
      <t>Chenopodium album</t>
    </r>
    <r>
      <rPr>
        <sz val="12"/>
        <color theme="1"/>
        <rFont val="Times New Roman"/>
        <family val="1"/>
        <charset val="238"/>
      </rPr>
      <t>,</t>
    </r>
    <r>
      <rPr>
        <i/>
        <sz val="12"/>
        <color theme="1"/>
        <rFont val="Times New Roman"/>
        <family val="1"/>
        <charset val="238"/>
      </rPr>
      <t xml:space="preserve"> Digitaria sanguinalis</t>
    </r>
    <r>
      <rPr>
        <sz val="12"/>
        <color theme="1"/>
        <rFont val="Times New Roman"/>
        <family val="1"/>
        <charset val="238"/>
      </rPr>
      <t xml:space="preserve">, </t>
    </r>
    <r>
      <rPr>
        <i/>
        <sz val="12"/>
        <color theme="1"/>
        <rFont val="Times New Roman"/>
        <family val="1"/>
        <charset val="238"/>
      </rPr>
      <t xml:space="preserve">Galinsoga </t>
    </r>
    <r>
      <rPr>
        <sz val="12"/>
        <color theme="1"/>
        <rFont val="Times New Roman"/>
        <family val="1"/>
        <charset val="238"/>
      </rPr>
      <t xml:space="preserve">sp. div., </t>
    </r>
    <r>
      <rPr>
        <i/>
        <sz val="12"/>
        <color theme="1"/>
        <rFont val="Times New Roman"/>
        <family val="1"/>
        <charset val="238"/>
      </rPr>
      <t>Lactuca</t>
    </r>
    <r>
      <rPr>
        <sz val="12"/>
        <color theme="1"/>
        <rFont val="Times New Roman"/>
        <family val="1"/>
        <charset val="238"/>
      </rPr>
      <t xml:space="preserve"> </t>
    </r>
    <r>
      <rPr>
        <i/>
        <sz val="12"/>
        <color theme="1"/>
        <rFont val="Times New Roman"/>
        <family val="1"/>
        <charset val="238"/>
      </rPr>
      <t>serriola</t>
    </r>
    <r>
      <rPr>
        <sz val="12"/>
        <color theme="1"/>
        <rFont val="Times New Roman"/>
        <family val="1"/>
        <charset val="238"/>
      </rPr>
      <t xml:space="preserve">, </t>
    </r>
    <r>
      <rPr>
        <i/>
        <sz val="12"/>
        <color theme="1"/>
        <rFont val="Times New Roman"/>
        <family val="1"/>
        <charset val="238"/>
      </rPr>
      <t>Lamium</t>
    </r>
    <r>
      <rPr>
        <sz val="12"/>
        <color theme="1"/>
        <rFont val="Times New Roman"/>
        <family val="1"/>
        <charset val="238"/>
      </rPr>
      <t xml:space="preserve"> sp</t>
    </r>
    <r>
      <rPr>
        <i/>
        <sz val="12"/>
        <color theme="1"/>
        <rFont val="Times New Roman"/>
        <family val="1"/>
        <charset val="238"/>
      </rPr>
      <t xml:space="preserve">. </t>
    </r>
    <r>
      <rPr>
        <sz val="12"/>
        <color theme="1"/>
        <rFont val="Times New Roman"/>
        <family val="1"/>
        <charset val="238"/>
      </rPr>
      <t>div.</t>
    </r>
    <r>
      <rPr>
        <i/>
        <sz val="12"/>
        <color theme="1"/>
        <rFont val="Times New Roman"/>
        <family val="1"/>
        <charset val="238"/>
      </rPr>
      <t xml:space="preserve">, Matricaria </t>
    </r>
    <r>
      <rPr>
        <sz val="12"/>
        <color theme="1"/>
        <rFont val="Times New Roman"/>
        <family val="1"/>
        <charset val="238"/>
      </rPr>
      <t>sp</t>
    </r>
    <r>
      <rPr>
        <i/>
        <sz val="12"/>
        <color theme="1"/>
        <rFont val="Times New Roman"/>
        <family val="1"/>
        <charset val="238"/>
      </rPr>
      <t>.</t>
    </r>
    <r>
      <rPr>
        <sz val="12"/>
        <color theme="1"/>
        <rFont val="Times New Roman"/>
        <family val="1"/>
        <charset val="238"/>
      </rPr>
      <t xml:space="preserve"> div., </t>
    </r>
    <r>
      <rPr>
        <i/>
        <sz val="12"/>
        <color theme="1"/>
        <rFont val="Times New Roman"/>
        <family val="1"/>
        <charset val="238"/>
      </rPr>
      <t>Myosotis arvensis</t>
    </r>
    <r>
      <rPr>
        <sz val="12"/>
        <color theme="1"/>
        <rFont val="Times New Roman"/>
        <family val="1"/>
        <charset val="238"/>
      </rPr>
      <t xml:space="preserve">, </t>
    </r>
    <r>
      <rPr>
        <i/>
        <sz val="12"/>
        <color theme="1"/>
        <rFont val="Times New Roman"/>
        <family val="1"/>
        <charset val="238"/>
      </rPr>
      <t xml:space="preserve">Papaver </t>
    </r>
    <r>
      <rPr>
        <sz val="12"/>
        <color theme="1"/>
        <rFont val="Times New Roman"/>
        <family val="1"/>
        <charset val="238"/>
      </rPr>
      <t xml:space="preserve">sp. div., </t>
    </r>
    <r>
      <rPr>
        <i/>
        <sz val="12"/>
        <color theme="1"/>
        <rFont val="Times New Roman"/>
        <family val="1"/>
        <charset val="238"/>
      </rPr>
      <t>Persicaria maculosa</t>
    </r>
    <r>
      <rPr>
        <sz val="12"/>
        <color theme="1"/>
        <rFont val="Times New Roman"/>
        <family val="1"/>
        <charset val="238"/>
      </rPr>
      <t xml:space="preserve">, </t>
    </r>
    <r>
      <rPr>
        <i/>
        <sz val="12"/>
        <color theme="1"/>
        <rFont val="Times New Roman"/>
        <family val="1"/>
        <charset val="238"/>
      </rPr>
      <t>Ranunculus arvensis</t>
    </r>
    <r>
      <rPr>
        <sz val="12"/>
        <color theme="1"/>
        <rFont val="Times New Roman"/>
        <family val="1"/>
        <charset val="238"/>
      </rPr>
      <t xml:space="preserve">, </t>
    </r>
    <r>
      <rPr>
        <i/>
        <sz val="12"/>
        <color theme="1"/>
        <rFont val="Times New Roman"/>
        <family val="1"/>
        <charset val="238"/>
      </rPr>
      <t xml:space="preserve">Rumex </t>
    </r>
    <r>
      <rPr>
        <sz val="12"/>
        <color theme="1"/>
        <rFont val="Times New Roman"/>
        <family val="1"/>
        <charset val="238"/>
      </rPr>
      <t xml:space="preserve">sp. div., </t>
    </r>
    <r>
      <rPr>
        <i/>
        <sz val="12"/>
        <color theme="1"/>
        <rFont val="Times New Roman"/>
        <family val="1"/>
        <charset val="238"/>
      </rPr>
      <t xml:space="preserve">Solanum </t>
    </r>
    <r>
      <rPr>
        <sz val="12"/>
        <color theme="1"/>
        <rFont val="Times New Roman"/>
        <family val="1"/>
        <charset val="238"/>
      </rPr>
      <t xml:space="preserve">sp. div., </t>
    </r>
    <r>
      <rPr>
        <i/>
        <sz val="12"/>
        <color theme="1"/>
        <rFont val="Times New Roman"/>
        <family val="1"/>
        <charset val="238"/>
      </rPr>
      <t>Sonchus arvensis</t>
    </r>
    <r>
      <rPr>
        <sz val="12"/>
        <color theme="1"/>
        <rFont val="Times New Roman"/>
        <family val="1"/>
        <charset val="238"/>
      </rPr>
      <t xml:space="preserve">, </t>
    </r>
    <r>
      <rPr>
        <i/>
        <sz val="12"/>
        <color theme="1"/>
        <rFont val="Times New Roman"/>
        <family val="1"/>
        <charset val="238"/>
      </rPr>
      <t>Spergula arvensis</t>
    </r>
    <r>
      <rPr>
        <sz val="12"/>
        <color theme="1"/>
        <rFont val="Times New Roman"/>
        <family val="1"/>
        <charset val="238"/>
      </rPr>
      <t xml:space="preserve">, </t>
    </r>
    <r>
      <rPr>
        <i/>
        <sz val="12"/>
        <color theme="1"/>
        <rFont val="Times New Roman"/>
        <family val="1"/>
        <charset val="238"/>
      </rPr>
      <t>Stachys annua, Stellaria media</t>
    </r>
    <r>
      <rPr>
        <sz val="12"/>
        <color theme="1"/>
        <rFont val="Times New Roman"/>
        <family val="1"/>
        <charset val="238"/>
      </rPr>
      <t xml:space="preserve">, </t>
    </r>
    <r>
      <rPr>
        <i/>
        <sz val="12"/>
        <color theme="1"/>
        <rFont val="Times New Roman"/>
        <family val="1"/>
        <charset val="238"/>
      </rPr>
      <t>Urtica urens</t>
    </r>
    <r>
      <rPr>
        <sz val="12"/>
        <color theme="1"/>
        <rFont val="Times New Roman"/>
        <family val="1"/>
        <charset val="238"/>
      </rPr>
      <t xml:space="preserve">, </t>
    </r>
    <r>
      <rPr>
        <i/>
        <sz val="12"/>
        <color theme="1"/>
        <rFont val="Times New Roman"/>
        <family val="1"/>
        <charset val="238"/>
      </rPr>
      <t>Veronica</t>
    </r>
    <r>
      <rPr>
        <sz val="12"/>
        <color theme="1"/>
        <rFont val="Times New Roman"/>
        <family val="1"/>
        <charset val="238"/>
      </rPr>
      <t xml:space="preserve"> sp. div.  / </t>
    </r>
    <r>
      <rPr>
        <i/>
        <sz val="12"/>
        <color theme="1"/>
        <rFont val="Times New Roman"/>
        <family val="1"/>
        <charset val="238"/>
      </rPr>
      <t>Sinapis</t>
    </r>
    <r>
      <rPr>
        <sz val="12"/>
        <color theme="1"/>
        <rFont val="Times New Roman"/>
        <family val="1"/>
        <charset val="238"/>
      </rPr>
      <t xml:space="preserve"> </t>
    </r>
    <r>
      <rPr>
        <i/>
        <sz val="12"/>
        <color theme="1"/>
        <rFont val="Times New Roman"/>
        <family val="1"/>
        <charset val="238"/>
      </rPr>
      <t>alba</t>
    </r>
    <r>
      <rPr>
        <sz val="12"/>
        <color theme="1"/>
        <rFont val="Times New Roman"/>
        <family val="1"/>
        <charset val="238"/>
      </rPr>
      <t xml:space="preserve">, </t>
    </r>
    <r>
      <rPr>
        <i/>
        <sz val="12"/>
        <color theme="1"/>
        <rFont val="Times New Roman"/>
        <family val="1"/>
        <charset val="238"/>
      </rPr>
      <t>Brassica napus</t>
    </r>
    <r>
      <rPr>
        <sz val="12"/>
        <color theme="1"/>
        <rFont val="Times New Roman"/>
        <family val="1"/>
        <charset val="238"/>
      </rPr>
      <t xml:space="preserve"> subsp. </t>
    </r>
    <r>
      <rPr>
        <i/>
        <sz val="12"/>
        <color theme="1"/>
        <rFont val="Times New Roman"/>
        <family val="1"/>
        <charset val="238"/>
      </rPr>
      <t>napus</t>
    </r>
    <r>
      <rPr>
        <sz val="12"/>
        <color theme="1"/>
        <rFont val="Times New Roman"/>
        <family val="1"/>
        <charset val="238"/>
      </rPr>
      <t>, cruciferous vegetables</t>
    </r>
  </si>
  <si>
    <r>
      <t xml:space="preserve">DC: </t>
    </r>
    <r>
      <rPr>
        <i/>
        <sz val="12"/>
        <color theme="1"/>
        <rFont val="Times New Roman"/>
        <family val="1"/>
        <charset val="238"/>
      </rPr>
      <t>Capsella bursa-pastoris</t>
    </r>
    <r>
      <rPr>
        <sz val="12"/>
        <color theme="1"/>
        <rFont val="Times New Roman"/>
        <family val="1"/>
        <charset val="238"/>
      </rPr>
      <t xml:space="preserve">, </t>
    </r>
    <r>
      <rPr>
        <i/>
        <sz val="12"/>
        <color theme="1"/>
        <rFont val="Times New Roman"/>
        <family val="1"/>
        <charset val="238"/>
      </rPr>
      <t>Centaurea cyanus</t>
    </r>
    <r>
      <rPr>
        <sz val="12"/>
        <color theme="1"/>
        <rFont val="Times New Roman"/>
        <family val="1"/>
        <charset val="238"/>
      </rPr>
      <t xml:space="preserve">, </t>
    </r>
    <r>
      <rPr>
        <i/>
        <sz val="12"/>
        <color theme="1"/>
        <rFont val="Times New Roman"/>
        <family val="1"/>
        <charset val="238"/>
      </rPr>
      <t>Chenopodium</t>
    </r>
    <r>
      <rPr>
        <sz val="12"/>
        <color theme="1"/>
        <rFont val="Times New Roman"/>
        <family val="1"/>
        <charset val="238"/>
      </rPr>
      <t xml:space="preserve"> sp. div., </t>
    </r>
    <r>
      <rPr>
        <i/>
        <sz val="12"/>
        <color theme="1"/>
        <rFont val="Times New Roman"/>
        <family val="1"/>
        <charset val="238"/>
      </rPr>
      <t>Fallopia convolvulus</t>
    </r>
    <r>
      <rPr>
        <sz val="12"/>
        <color theme="1"/>
        <rFont val="Times New Roman"/>
        <family val="1"/>
        <charset val="238"/>
      </rPr>
      <t xml:space="preserve">, </t>
    </r>
    <r>
      <rPr>
        <i/>
        <sz val="12"/>
        <color theme="1"/>
        <rFont val="Times New Roman"/>
        <family val="1"/>
        <charset val="238"/>
      </rPr>
      <t>Fumaria officinalis,</t>
    </r>
    <r>
      <rPr>
        <sz val="12"/>
        <color theme="1"/>
        <rFont val="Times New Roman"/>
        <family val="1"/>
        <charset val="238"/>
      </rPr>
      <t xml:space="preserve"> </t>
    </r>
    <r>
      <rPr>
        <i/>
        <sz val="12"/>
        <color theme="1"/>
        <rFont val="Times New Roman"/>
        <family val="1"/>
        <charset val="238"/>
      </rPr>
      <t>Galium aparine</t>
    </r>
    <r>
      <rPr>
        <sz val="12"/>
        <color theme="1"/>
        <rFont val="Times New Roman"/>
        <family val="1"/>
        <charset val="238"/>
      </rPr>
      <t xml:space="preserve">, </t>
    </r>
    <r>
      <rPr>
        <i/>
        <sz val="12"/>
        <color theme="1"/>
        <rFont val="Times New Roman"/>
        <family val="1"/>
        <charset val="238"/>
      </rPr>
      <t>Lactuca serriola</t>
    </r>
    <r>
      <rPr>
        <sz val="12"/>
        <color theme="1"/>
        <rFont val="Times New Roman"/>
        <family val="1"/>
        <charset val="238"/>
      </rPr>
      <t xml:space="preserve">, </t>
    </r>
    <r>
      <rPr>
        <i/>
        <sz val="12"/>
        <color theme="1"/>
        <rFont val="Times New Roman"/>
        <family val="1"/>
        <charset val="238"/>
      </rPr>
      <t>Lamium</t>
    </r>
    <r>
      <rPr>
        <sz val="12"/>
        <color theme="1"/>
        <rFont val="Times New Roman"/>
        <family val="1"/>
        <charset val="238"/>
      </rPr>
      <t xml:space="preserve"> sp. div., </t>
    </r>
    <r>
      <rPr>
        <i/>
        <sz val="12"/>
        <color theme="1"/>
        <rFont val="Times New Roman"/>
        <family val="1"/>
        <charset val="238"/>
      </rPr>
      <t>Polygonum</t>
    </r>
    <r>
      <rPr>
        <sz val="12"/>
        <color theme="1"/>
        <rFont val="Times New Roman"/>
        <family val="1"/>
        <charset val="238"/>
      </rPr>
      <t xml:space="preserve"> sp. div., </t>
    </r>
    <r>
      <rPr>
        <i/>
        <sz val="12"/>
        <color theme="1"/>
        <rFont val="Times New Roman"/>
        <family val="1"/>
        <charset val="238"/>
      </rPr>
      <t>Sisymbrium officinale</t>
    </r>
    <r>
      <rPr>
        <sz val="12"/>
        <color theme="1"/>
        <rFont val="Times New Roman"/>
        <family val="1"/>
        <charset val="238"/>
      </rPr>
      <t xml:space="preserve">, </t>
    </r>
    <r>
      <rPr>
        <i/>
        <sz val="12"/>
        <color theme="1"/>
        <rFont val="Times New Roman"/>
        <family val="1"/>
        <charset val="238"/>
      </rPr>
      <t>Stellaria media</t>
    </r>
    <r>
      <rPr>
        <sz val="12"/>
        <color theme="1"/>
        <rFont val="Times New Roman"/>
        <family val="1"/>
        <charset val="238"/>
      </rPr>
      <t xml:space="preserve">, </t>
    </r>
    <r>
      <rPr>
        <i/>
        <sz val="12"/>
        <color theme="1"/>
        <rFont val="Times New Roman"/>
        <family val="1"/>
        <charset val="238"/>
      </rPr>
      <t>Thlaspi arvense</t>
    </r>
    <r>
      <rPr>
        <sz val="12"/>
        <color theme="1"/>
        <rFont val="Times New Roman"/>
        <family val="1"/>
        <charset val="238"/>
      </rPr>
      <t xml:space="preserve">, </t>
    </r>
    <r>
      <rPr>
        <i/>
        <sz val="12"/>
        <color theme="1"/>
        <rFont val="Times New Roman"/>
        <family val="1"/>
        <charset val="238"/>
      </rPr>
      <t>Veronica</t>
    </r>
    <r>
      <rPr>
        <sz val="12"/>
        <color theme="1"/>
        <rFont val="Times New Roman"/>
        <family val="1"/>
        <charset val="238"/>
      </rPr>
      <t xml:space="preserve"> sp. div. / </t>
    </r>
    <r>
      <rPr>
        <i/>
        <sz val="12"/>
        <color theme="1"/>
        <rFont val="Times New Roman"/>
        <family val="1"/>
        <charset val="238"/>
      </rPr>
      <t>Brassica napus</t>
    </r>
    <r>
      <rPr>
        <sz val="12"/>
        <color theme="1"/>
        <rFont val="Times New Roman"/>
        <family val="1"/>
        <charset val="238"/>
      </rPr>
      <t xml:space="preserve"> subsp. </t>
    </r>
    <r>
      <rPr>
        <i/>
        <sz val="12"/>
        <color theme="1"/>
        <rFont val="Times New Roman"/>
        <family val="1"/>
        <charset val="238"/>
      </rPr>
      <t>napus</t>
    </r>
  </si>
  <si>
    <r>
      <t xml:space="preserve">MC: </t>
    </r>
    <r>
      <rPr>
        <i/>
        <sz val="12"/>
        <color theme="1"/>
        <rFont val="Times New Roman"/>
        <family val="1"/>
        <charset val="238"/>
      </rPr>
      <t>Apera spica-venti</t>
    </r>
    <r>
      <rPr>
        <sz val="12"/>
        <color theme="1"/>
        <rFont val="Times New Roman"/>
        <family val="1"/>
        <charset val="238"/>
      </rPr>
      <t xml:space="preserve">, </t>
    </r>
    <r>
      <rPr>
        <i/>
        <sz val="12"/>
        <color theme="1"/>
        <rFont val="Times New Roman"/>
        <family val="1"/>
        <charset val="238"/>
      </rPr>
      <t>Avena fatua</t>
    </r>
    <r>
      <rPr>
        <sz val="12"/>
        <color theme="1"/>
        <rFont val="Times New Roman"/>
        <family val="1"/>
        <charset val="238"/>
      </rPr>
      <t xml:space="preserve">, </t>
    </r>
    <r>
      <rPr>
        <i/>
        <sz val="12"/>
        <color theme="1"/>
        <rFont val="Times New Roman"/>
        <family val="1"/>
        <charset val="238"/>
      </rPr>
      <t>Echinochloa crus-galli</t>
    </r>
    <r>
      <rPr>
        <sz val="12"/>
        <color theme="1"/>
        <rFont val="Times New Roman"/>
        <family val="1"/>
        <charset val="238"/>
      </rPr>
      <t xml:space="preserve">, </t>
    </r>
    <r>
      <rPr>
        <i/>
        <sz val="12"/>
        <color theme="1"/>
        <rFont val="Times New Roman"/>
        <family val="1"/>
        <charset val="238"/>
      </rPr>
      <t xml:space="preserve">Setaria </t>
    </r>
    <r>
      <rPr>
        <sz val="12"/>
        <color theme="1"/>
        <rFont val="Times New Roman"/>
        <family val="1"/>
        <charset val="238"/>
      </rPr>
      <t xml:space="preserve">sp. div.; DC: </t>
    </r>
    <r>
      <rPr>
        <i/>
        <sz val="12"/>
        <color theme="1"/>
        <rFont val="Times New Roman"/>
        <family val="1"/>
        <charset val="238"/>
      </rPr>
      <t xml:space="preserve">Amaranthus </t>
    </r>
    <r>
      <rPr>
        <sz val="12"/>
        <color theme="1"/>
        <rFont val="Times New Roman"/>
        <family val="1"/>
        <charset val="238"/>
      </rPr>
      <t xml:space="preserve">sp. div., </t>
    </r>
    <r>
      <rPr>
        <i/>
        <sz val="12"/>
        <color theme="1"/>
        <rFont val="Times New Roman"/>
        <family val="1"/>
        <charset val="238"/>
      </rPr>
      <t>Atriplex</t>
    </r>
    <r>
      <rPr>
        <sz val="12"/>
        <color theme="1"/>
        <rFont val="Times New Roman"/>
        <family val="1"/>
        <charset val="238"/>
      </rPr>
      <t xml:space="preserve"> sp. div., </t>
    </r>
    <r>
      <rPr>
        <i/>
        <sz val="12"/>
        <color theme="1"/>
        <rFont val="Times New Roman"/>
        <family val="1"/>
        <charset val="238"/>
      </rPr>
      <t>Capsella bursa-pastoris</t>
    </r>
    <r>
      <rPr>
        <sz val="12"/>
        <color theme="1"/>
        <rFont val="Times New Roman"/>
        <family val="1"/>
        <charset val="238"/>
      </rPr>
      <t xml:space="preserve">, </t>
    </r>
    <r>
      <rPr>
        <i/>
        <sz val="12"/>
        <color theme="1"/>
        <rFont val="Times New Roman"/>
        <family val="1"/>
        <charset val="238"/>
      </rPr>
      <t xml:space="preserve">Chenopodium </t>
    </r>
    <r>
      <rPr>
        <sz val="12"/>
        <color theme="1"/>
        <rFont val="Times New Roman"/>
        <family val="1"/>
        <charset val="238"/>
      </rPr>
      <t xml:space="preserve">sp. div., </t>
    </r>
    <r>
      <rPr>
        <i/>
        <sz val="12"/>
        <color theme="1"/>
        <rFont val="Times New Roman"/>
        <family val="1"/>
        <charset val="238"/>
      </rPr>
      <t>Fallopia convolvulus</t>
    </r>
    <r>
      <rPr>
        <sz val="12"/>
        <color theme="1"/>
        <rFont val="Times New Roman"/>
        <family val="1"/>
        <charset val="238"/>
      </rPr>
      <t xml:space="preserve">, </t>
    </r>
    <r>
      <rPr>
        <i/>
        <sz val="12"/>
        <color theme="1"/>
        <rFont val="Times New Roman"/>
        <family val="1"/>
        <charset val="238"/>
      </rPr>
      <t>Galeopsis tetrahit</t>
    </r>
    <r>
      <rPr>
        <sz val="12"/>
        <color theme="1"/>
        <rFont val="Times New Roman"/>
        <family val="1"/>
        <charset val="238"/>
      </rPr>
      <t xml:space="preserve">, </t>
    </r>
    <r>
      <rPr>
        <i/>
        <sz val="12"/>
        <color theme="1"/>
        <rFont val="Times New Roman"/>
        <family val="1"/>
        <charset val="238"/>
      </rPr>
      <t>Galium aparine</t>
    </r>
    <r>
      <rPr>
        <sz val="12"/>
        <color theme="1"/>
        <rFont val="Times New Roman"/>
        <family val="1"/>
        <charset val="238"/>
      </rPr>
      <t>,</t>
    </r>
    <r>
      <rPr>
        <i/>
        <sz val="12"/>
        <color theme="1"/>
        <rFont val="Times New Roman"/>
        <family val="1"/>
        <charset val="238"/>
      </rPr>
      <t xml:space="preserve"> Lactuca</t>
    </r>
    <r>
      <rPr>
        <sz val="12"/>
        <color theme="1"/>
        <rFont val="Times New Roman"/>
        <family val="1"/>
        <charset val="238"/>
      </rPr>
      <t xml:space="preserve"> </t>
    </r>
    <r>
      <rPr>
        <i/>
        <sz val="12"/>
        <color theme="1"/>
        <rFont val="Times New Roman"/>
        <family val="1"/>
        <charset val="238"/>
      </rPr>
      <t>serriola,</t>
    </r>
    <r>
      <rPr>
        <sz val="12"/>
        <color theme="1"/>
        <rFont val="Times New Roman"/>
        <family val="1"/>
        <charset val="238"/>
      </rPr>
      <t xml:space="preserve"> </t>
    </r>
    <r>
      <rPr>
        <i/>
        <sz val="12"/>
        <color theme="1"/>
        <rFont val="Times New Roman"/>
        <family val="1"/>
        <charset val="238"/>
      </rPr>
      <t xml:space="preserve">Matricaria </t>
    </r>
    <r>
      <rPr>
        <sz val="12"/>
        <color theme="1"/>
        <rFont val="Times New Roman"/>
        <family val="1"/>
        <charset val="238"/>
      </rPr>
      <t>sp</t>
    </r>
    <r>
      <rPr>
        <i/>
        <sz val="12"/>
        <color theme="1"/>
        <rFont val="Times New Roman"/>
        <family val="1"/>
        <charset val="238"/>
      </rPr>
      <t>.</t>
    </r>
    <r>
      <rPr>
        <sz val="12"/>
        <color theme="1"/>
        <rFont val="Times New Roman"/>
        <family val="1"/>
        <charset val="238"/>
      </rPr>
      <t xml:space="preserve"> div., </t>
    </r>
    <r>
      <rPr>
        <i/>
        <sz val="12"/>
        <color theme="1"/>
        <rFont val="Times New Roman"/>
        <family val="1"/>
        <charset val="238"/>
      </rPr>
      <t>Papaver</t>
    </r>
    <r>
      <rPr>
        <sz val="12"/>
        <color theme="1"/>
        <rFont val="Times New Roman"/>
        <family val="1"/>
        <charset val="238"/>
      </rPr>
      <t xml:space="preserve"> sp. div.</t>
    </r>
    <r>
      <rPr>
        <i/>
        <sz val="12"/>
        <color theme="1"/>
        <rFont val="Times New Roman"/>
        <family val="1"/>
        <charset val="238"/>
      </rPr>
      <t>,</t>
    </r>
    <r>
      <rPr>
        <sz val="12"/>
        <color theme="1"/>
        <rFont val="Times New Roman"/>
        <family val="1"/>
        <charset val="238"/>
      </rPr>
      <t xml:space="preserve"> </t>
    </r>
    <r>
      <rPr>
        <i/>
        <sz val="12"/>
        <color theme="1"/>
        <rFont val="Times New Roman"/>
        <family val="1"/>
        <charset val="238"/>
      </rPr>
      <t>Polygonum</t>
    </r>
    <r>
      <rPr>
        <sz val="12"/>
        <color theme="1"/>
        <rFont val="Times New Roman"/>
        <family val="1"/>
        <charset val="238"/>
      </rPr>
      <t xml:space="preserve"> sp. div., </t>
    </r>
    <r>
      <rPr>
        <i/>
        <sz val="12"/>
        <color theme="1"/>
        <rFont val="Times New Roman"/>
        <family val="1"/>
        <charset val="238"/>
      </rPr>
      <t>Stellaria media,</t>
    </r>
    <r>
      <rPr>
        <sz val="12"/>
        <color theme="1"/>
        <rFont val="Times New Roman"/>
        <family val="1"/>
        <charset val="238"/>
      </rPr>
      <t xml:space="preserve"> </t>
    </r>
    <r>
      <rPr>
        <i/>
        <sz val="12"/>
        <color theme="1"/>
        <rFont val="Times New Roman"/>
        <family val="1"/>
        <charset val="238"/>
      </rPr>
      <t>Thlaspi arvense</t>
    </r>
    <r>
      <rPr>
        <sz val="12"/>
        <color theme="1"/>
        <rFont val="Times New Roman"/>
        <family val="1"/>
        <charset val="238"/>
      </rPr>
      <t xml:space="preserve">, </t>
    </r>
    <r>
      <rPr>
        <i/>
        <sz val="12"/>
        <color theme="1"/>
        <rFont val="Times New Roman"/>
        <family val="1"/>
        <charset val="238"/>
      </rPr>
      <t>Urtica urens,</t>
    </r>
    <r>
      <rPr>
        <sz val="12"/>
        <color theme="1"/>
        <rFont val="Times New Roman"/>
        <family val="1"/>
        <charset val="238"/>
      </rPr>
      <t xml:space="preserve"> </t>
    </r>
    <r>
      <rPr>
        <i/>
        <sz val="12"/>
        <color theme="1"/>
        <rFont val="Times New Roman"/>
        <family val="1"/>
        <charset val="238"/>
      </rPr>
      <t>Veronica</t>
    </r>
    <r>
      <rPr>
        <sz val="12"/>
        <color theme="1"/>
        <rFont val="Times New Roman"/>
        <family val="1"/>
        <charset val="238"/>
      </rPr>
      <t xml:space="preserve"> sp. div. / winter rape, cruciferous vegetables</t>
    </r>
  </si>
  <si>
    <r>
      <t xml:space="preserve">Annual meadow grasses, </t>
    </r>
    <r>
      <rPr>
        <i/>
        <sz val="12"/>
        <color theme="1"/>
        <rFont val="Times New Roman"/>
        <family val="1"/>
        <charset val="238"/>
      </rPr>
      <t>Apera spica-venti</t>
    </r>
    <r>
      <rPr>
        <sz val="12"/>
        <color theme="1"/>
        <rFont val="Times New Roman"/>
        <family val="1"/>
        <charset val="238"/>
      </rPr>
      <t xml:space="preserve">, </t>
    </r>
    <r>
      <rPr>
        <i/>
        <sz val="12"/>
        <color theme="1"/>
        <rFont val="Times New Roman"/>
        <family val="1"/>
        <charset val="238"/>
      </rPr>
      <t>Echinochloa crus-galli</t>
    </r>
    <r>
      <rPr>
        <sz val="12"/>
        <color theme="1"/>
        <rFont val="Times New Roman"/>
        <family val="1"/>
        <charset val="238"/>
      </rPr>
      <t xml:space="preserve">, </t>
    </r>
    <r>
      <rPr>
        <i/>
        <sz val="12"/>
        <color theme="1"/>
        <rFont val="Times New Roman"/>
        <family val="1"/>
        <charset val="238"/>
      </rPr>
      <t xml:space="preserve">Elytrigia repens, Setaria </t>
    </r>
    <r>
      <rPr>
        <sz val="12"/>
        <color theme="1"/>
        <rFont val="Times New Roman"/>
        <family val="1"/>
        <charset val="238"/>
      </rPr>
      <t xml:space="preserve">sp. div., </t>
    </r>
    <r>
      <rPr>
        <i/>
        <sz val="12"/>
        <color theme="1"/>
        <rFont val="Times New Roman"/>
        <family val="1"/>
        <charset val="238"/>
      </rPr>
      <t xml:space="preserve">Panicum </t>
    </r>
    <r>
      <rPr>
        <sz val="12"/>
        <color theme="1"/>
        <rFont val="Times New Roman"/>
        <family val="1"/>
        <charset val="238"/>
      </rPr>
      <t xml:space="preserve">sp. div., </t>
    </r>
    <r>
      <rPr>
        <i/>
        <sz val="12"/>
        <color theme="1"/>
        <rFont val="Times New Roman"/>
        <family val="1"/>
        <charset val="238"/>
      </rPr>
      <t>Sorghum halepense</t>
    </r>
    <r>
      <rPr>
        <sz val="12"/>
        <color theme="1"/>
        <rFont val="Times New Roman"/>
        <family val="1"/>
        <charset val="238"/>
      </rPr>
      <t xml:space="preserve">  / </t>
    </r>
    <r>
      <rPr>
        <i/>
        <sz val="12"/>
        <color theme="1"/>
        <rFont val="Times New Roman"/>
        <family val="1"/>
        <charset val="238"/>
      </rPr>
      <t>Brassica napus</t>
    </r>
    <r>
      <rPr>
        <sz val="12"/>
        <color theme="1"/>
        <rFont val="Times New Roman"/>
        <family val="1"/>
        <charset val="238"/>
      </rPr>
      <t xml:space="preserve"> subsp. </t>
    </r>
    <r>
      <rPr>
        <i/>
        <sz val="12"/>
        <color theme="1"/>
        <rFont val="Times New Roman"/>
        <family val="1"/>
        <charset val="238"/>
      </rPr>
      <t>napus</t>
    </r>
    <r>
      <rPr>
        <sz val="12"/>
        <color theme="1"/>
        <rFont val="Times New Roman"/>
        <family val="1"/>
        <charset val="238"/>
      </rPr>
      <t xml:space="preserve">, cabbage, </t>
    </r>
    <r>
      <rPr>
        <i/>
        <sz val="12"/>
        <color theme="1"/>
        <rFont val="Times New Roman"/>
        <family val="1"/>
        <charset val="238"/>
      </rPr>
      <t>Sinapis</t>
    </r>
    <r>
      <rPr>
        <sz val="12"/>
        <color theme="1"/>
        <rFont val="Times New Roman"/>
        <family val="1"/>
        <charset val="238"/>
      </rPr>
      <t xml:space="preserve"> </t>
    </r>
    <r>
      <rPr>
        <i/>
        <sz val="12"/>
        <color theme="1"/>
        <rFont val="Times New Roman"/>
        <family val="1"/>
        <charset val="238"/>
      </rPr>
      <t>alba</t>
    </r>
  </si>
  <si>
    <r>
      <t xml:space="preserve">Annual meadow grasses, </t>
    </r>
    <r>
      <rPr>
        <i/>
        <sz val="12"/>
        <color theme="1"/>
        <rFont val="Times New Roman"/>
        <family val="1"/>
        <charset val="238"/>
      </rPr>
      <t>Elytrigia repens</t>
    </r>
    <r>
      <rPr>
        <sz val="12"/>
        <color theme="1"/>
        <rFont val="Times New Roman"/>
        <family val="1"/>
        <charset val="238"/>
      </rPr>
      <t xml:space="preserve"> / winter rape, cruciferous vegetables</t>
    </r>
  </si>
  <si>
    <t>MC: monocotyledonous plants</t>
  </si>
  <si>
    <t>DC: dicotyledonous plants</t>
  </si>
  <si>
    <t>* Pre-emergent herbicide</t>
  </si>
  <si>
    <t>** Post-emergent herbicide</t>
  </si>
  <si>
    <t>Overview of the herbicides and their registered effectivness against weeds, tested in 2014 in the preliminary experiment in Doležalová et al. 2014 and in the 2015 and 2016 experiments (see Pethoxamid and Dimethachlor)</t>
  </si>
  <si>
    <r>
      <t xml:space="preserve">MC: </t>
    </r>
    <r>
      <rPr>
        <b/>
        <i/>
        <sz val="12"/>
        <color theme="1"/>
        <rFont val="Times New Roman"/>
        <family val="1"/>
        <charset val="238"/>
      </rPr>
      <t>Apera spica-venti</t>
    </r>
    <r>
      <rPr>
        <b/>
        <sz val="12"/>
        <color theme="1"/>
        <rFont val="Times New Roman"/>
        <family val="1"/>
        <charset val="238"/>
      </rPr>
      <t xml:space="preserve">, </t>
    </r>
    <r>
      <rPr>
        <b/>
        <i/>
        <sz val="12"/>
        <color theme="1"/>
        <rFont val="Times New Roman"/>
        <family val="1"/>
        <charset val="238"/>
      </rPr>
      <t>Digitaria sanguinalis, Echinochloa crus-galli</t>
    </r>
    <r>
      <rPr>
        <b/>
        <sz val="12"/>
        <color theme="1"/>
        <rFont val="Times New Roman"/>
        <family val="1"/>
        <charset val="238"/>
      </rPr>
      <t xml:space="preserve">, </t>
    </r>
    <r>
      <rPr>
        <b/>
        <i/>
        <sz val="12"/>
        <color theme="1"/>
        <rFont val="Times New Roman"/>
        <family val="1"/>
        <charset val="238"/>
      </rPr>
      <t xml:space="preserve">Panicum </t>
    </r>
    <r>
      <rPr>
        <b/>
        <sz val="12"/>
        <color theme="1"/>
        <rFont val="Times New Roman"/>
        <family val="1"/>
        <charset val="238"/>
      </rPr>
      <t xml:space="preserve">sp. div., </t>
    </r>
    <r>
      <rPr>
        <b/>
        <i/>
        <sz val="12"/>
        <color theme="1"/>
        <rFont val="Times New Roman"/>
        <family val="1"/>
        <charset val="238"/>
      </rPr>
      <t xml:space="preserve">Poa annua, Setaria </t>
    </r>
    <r>
      <rPr>
        <b/>
        <sz val="12"/>
        <color theme="1"/>
        <rFont val="Times New Roman"/>
        <family val="1"/>
        <charset val="238"/>
      </rPr>
      <t xml:space="preserve">sp. div.; DC: </t>
    </r>
    <r>
      <rPr>
        <b/>
        <i/>
        <sz val="12"/>
        <color theme="1"/>
        <rFont val="Times New Roman"/>
        <family val="1"/>
        <charset val="238"/>
      </rPr>
      <t>Amaranthus retroflexus, Atriplex</t>
    </r>
    <r>
      <rPr>
        <b/>
        <sz val="12"/>
        <color theme="1"/>
        <rFont val="Times New Roman"/>
        <family val="1"/>
        <charset val="238"/>
      </rPr>
      <t xml:space="preserve"> sp. div., </t>
    </r>
    <r>
      <rPr>
        <b/>
        <i/>
        <sz val="12"/>
        <color theme="1"/>
        <rFont val="Times New Roman"/>
        <family val="1"/>
        <charset val="238"/>
      </rPr>
      <t>Bidens tripartita</t>
    </r>
    <r>
      <rPr>
        <b/>
        <sz val="12"/>
        <color theme="1"/>
        <rFont val="Times New Roman"/>
        <family val="1"/>
        <charset val="238"/>
      </rPr>
      <t xml:space="preserve">, </t>
    </r>
    <r>
      <rPr>
        <b/>
        <i/>
        <sz val="12"/>
        <color theme="1"/>
        <rFont val="Times New Roman"/>
        <family val="1"/>
        <charset val="238"/>
      </rPr>
      <t>Capsella bursa-pastoris</t>
    </r>
    <r>
      <rPr>
        <b/>
        <sz val="12"/>
        <color theme="1"/>
        <rFont val="Times New Roman"/>
        <family val="1"/>
        <charset val="238"/>
      </rPr>
      <t xml:space="preserve">, </t>
    </r>
    <r>
      <rPr>
        <b/>
        <i/>
        <sz val="12"/>
        <color theme="1"/>
        <rFont val="Times New Roman"/>
        <family val="1"/>
        <charset val="238"/>
      </rPr>
      <t>Centaurea cyanus</t>
    </r>
    <r>
      <rPr>
        <b/>
        <sz val="12"/>
        <color theme="1"/>
        <rFont val="Times New Roman"/>
        <family val="1"/>
        <charset val="238"/>
      </rPr>
      <t xml:space="preserve">, </t>
    </r>
    <r>
      <rPr>
        <b/>
        <i/>
        <sz val="12"/>
        <color theme="1"/>
        <rFont val="Times New Roman"/>
        <family val="1"/>
        <charset val="238"/>
      </rPr>
      <t>Descurainia sophia</t>
    </r>
    <r>
      <rPr>
        <b/>
        <sz val="12"/>
        <color theme="1"/>
        <rFont val="Times New Roman"/>
        <family val="1"/>
        <charset val="238"/>
      </rPr>
      <t xml:space="preserve">, </t>
    </r>
    <r>
      <rPr>
        <b/>
        <i/>
        <sz val="12"/>
        <color theme="1"/>
        <rFont val="Times New Roman"/>
        <family val="1"/>
        <charset val="238"/>
      </rPr>
      <t>Galinsoga parviflora</t>
    </r>
    <r>
      <rPr>
        <b/>
        <sz val="12"/>
        <color theme="1"/>
        <rFont val="Times New Roman"/>
        <family val="1"/>
        <charset val="238"/>
      </rPr>
      <t xml:space="preserve">, </t>
    </r>
    <r>
      <rPr>
        <b/>
        <i/>
        <sz val="12"/>
        <color theme="1"/>
        <rFont val="Times New Roman"/>
        <family val="1"/>
        <charset val="238"/>
      </rPr>
      <t>Geranium</t>
    </r>
    <r>
      <rPr>
        <b/>
        <sz val="12"/>
        <color theme="1"/>
        <rFont val="Times New Roman"/>
        <family val="1"/>
        <charset val="238"/>
      </rPr>
      <t xml:space="preserve"> sp. div., </t>
    </r>
    <r>
      <rPr>
        <b/>
        <i/>
        <sz val="12"/>
        <color theme="1"/>
        <rFont val="Times New Roman"/>
        <family val="1"/>
        <charset val="238"/>
      </rPr>
      <t>Lactuca serriola,</t>
    </r>
    <r>
      <rPr>
        <b/>
        <sz val="12"/>
        <color theme="1"/>
        <rFont val="Times New Roman"/>
        <family val="1"/>
        <charset val="238"/>
      </rPr>
      <t xml:space="preserve"> </t>
    </r>
    <r>
      <rPr>
        <b/>
        <i/>
        <sz val="12"/>
        <color theme="1"/>
        <rFont val="Times New Roman"/>
        <family val="1"/>
        <charset val="238"/>
      </rPr>
      <t>Lamium</t>
    </r>
    <r>
      <rPr>
        <b/>
        <sz val="12"/>
        <color theme="1"/>
        <rFont val="Times New Roman"/>
        <family val="1"/>
        <charset val="238"/>
      </rPr>
      <t xml:space="preserve"> sp</t>
    </r>
    <r>
      <rPr>
        <b/>
        <i/>
        <sz val="12"/>
        <color theme="1"/>
        <rFont val="Times New Roman"/>
        <family val="1"/>
        <charset val="238"/>
      </rPr>
      <t>.</t>
    </r>
    <r>
      <rPr>
        <b/>
        <sz val="12"/>
        <color theme="1"/>
        <rFont val="Times New Roman"/>
        <family val="1"/>
        <charset val="238"/>
      </rPr>
      <t xml:space="preserve"> div., </t>
    </r>
    <r>
      <rPr>
        <b/>
        <i/>
        <sz val="12"/>
        <color theme="1"/>
        <rFont val="Times New Roman"/>
        <family val="1"/>
        <charset val="238"/>
      </rPr>
      <t xml:space="preserve">Matricaria </t>
    </r>
    <r>
      <rPr>
        <b/>
        <sz val="12"/>
        <color theme="1"/>
        <rFont val="Times New Roman"/>
        <family val="1"/>
        <charset val="238"/>
      </rPr>
      <t>sp</t>
    </r>
    <r>
      <rPr>
        <b/>
        <i/>
        <sz val="12"/>
        <color theme="1"/>
        <rFont val="Times New Roman"/>
        <family val="1"/>
        <charset val="238"/>
      </rPr>
      <t>.</t>
    </r>
    <r>
      <rPr>
        <b/>
        <sz val="12"/>
        <color theme="1"/>
        <rFont val="Times New Roman"/>
        <family val="1"/>
        <charset val="238"/>
      </rPr>
      <t xml:space="preserve"> div., </t>
    </r>
    <r>
      <rPr>
        <b/>
        <i/>
        <sz val="12"/>
        <color theme="1"/>
        <rFont val="Times New Roman"/>
        <family val="1"/>
        <charset val="238"/>
      </rPr>
      <t>Myosotis arvensis</t>
    </r>
    <r>
      <rPr>
        <b/>
        <sz val="12"/>
        <color theme="1"/>
        <rFont val="Times New Roman"/>
        <family val="1"/>
        <charset val="238"/>
      </rPr>
      <t xml:space="preserve">, </t>
    </r>
    <r>
      <rPr>
        <b/>
        <i/>
        <sz val="12"/>
        <color theme="1"/>
        <rFont val="Times New Roman"/>
        <family val="1"/>
        <charset val="238"/>
      </rPr>
      <t>Polygonum</t>
    </r>
    <r>
      <rPr>
        <b/>
        <sz val="12"/>
        <color theme="1"/>
        <rFont val="Times New Roman"/>
        <family val="1"/>
        <charset val="238"/>
      </rPr>
      <t xml:space="preserve"> sp. div., </t>
    </r>
    <r>
      <rPr>
        <b/>
        <i/>
        <sz val="12"/>
        <color theme="1"/>
        <rFont val="Times New Roman"/>
        <family val="1"/>
        <charset val="238"/>
      </rPr>
      <t>Sisymbrium officinale</t>
    </r>
    <r>
      <rPr>
        <b/>
        <sz val="12"/>
        <color theme="1"/>
        <rFont val="Times New Roman"/>
        <family val="1"/>
        <charset val="238"/>
      </rPr>
      <t xml:space="preserve">, </t>
    </r>
    <r>
      <rPr>
        <b/>
        <i/>
        <sz val="12"/>
        <color theme="1"/>
        <rFont val="Times New Roman"/>
        <family val="1"/>
        <charset val="238"/>
      </rPr>
      <t>Solanum  nigrum</t>
    </r>
    <r>
      <rPr>
        <b/>
        <sz val="12"/>
        <color theme="1"/>
        <rFont val="Times New Roman"/>
        <family val="1"/>
        <charset val="238"/>
      </rPr>
      <t xml:space="preserve">, </t>
    </r>
    <r>
      <rPr>
        <b/>
        <i/>
        <sz val="12"/>
        <color theme="1"/>
        <rFont val="Times New Roman"/>
        <family val="1"/>
        <charset val="238"/>
      </rPr>
      <t>Stellaria media</t>
    </r>
    <r>
      <rPr>
        <b/>
        <sz val="12"/>
        <color theme="1"/>
        <rFont val="Times New Roman"/>
        <family val="1"/>
        <charset val="238"/>
      </rPr>
      <t xml:space="preserve">, </t>
    </r>
    <r>
      <rPr>
        <b/>
        <i/>
        <sz val="12"/>
        <color theme="1"/>
        <rFont val="Times New Roman"/>
        <family val="1"/>
        <charset val="238"/>
      </rPr>
      <t>Veronica</t>
    </r>
    <r>
      <rPr>
        <b/>
        <sz val="12"/>
        <color theme="1"/>
        <rFont val="Times New Roman"/>
        <family val="1"/>
        <charset val="238"/>
      </rPr>
      <t xml:space="preserve"> sp. div. / winter rape</t>
    </r>
  </si>
  <si>
    <r>
      <t xml:space="preserve">MC: </t>
    </r>
    <r>
      <rPr>
        <b/>
        <i/>
        <sz val="12"/>
        <color theme="1"/>
        <rFont val="Times New Roman"/>
        <family val="1"/>
        <charset val="238"/>
      </rPr>
      <t>Alopecurus myosuroides</t>
    </r>
    <r>
      <rPr>
        <b/>
        <sz val="12"/>
        <color theme="1"/>
        <rFont val="Times New Roman"/>
        <family val="1"/>
        <charset val="238"/>
      </rPr>
      <t>,</t>
    </r>
    <r>
      <rPr>
        <b/>
        <i/>
        <sz val="12"/>
        <color theme="1"/>
        <rFont val="Times New Roman"/>
        <family val="1"/>
        <charset val="238"/>
      </rPr>
      <t xml:space="preserve"> Apera spica-venti</t>
    </r>
    <r>
      <rPr>
        <b/>
        <sz val="12"/>
        <color theme="1"/>
        <rFont val="Times New Roman"/>
        <family val="1"/>
        <charset val="238"/>
      </rPr>
      <t xml:space="preserve">, </t>
    </r>
    <r>
      <rPr>
        <b/>
        <i/>
        <sz val="12"/>
        <color theme="1"/>
        <rFont val="Times New Roman"/>
        <family val="1"/>
        <charset val="238"/>
      </rPr>
      <t>Echinochloa crus-galli</t>
    </r>
    <r>
      <rPr>
        <b/>
        <sz val="12"/>
        <color theme="1"/>
        <rFont val="Times New Roman"/>
        <family val="1"/>
        <charset val="238"/>
      </rPr>
      <t xml:space="preserve">,  </t>
    </r>
    <r>
      <rPr>
        <b/>
        <i/>
        <sz val="12"/>
        <color theme="1"/>
        <rFont val="Times New Roman"/>
        <family val="1"/>
        <charset val="238"/>
      </rPr>
      <t xml:space="preserve">Lolium </t>
    </r>
    <r>
      <rPr>
        <b/>
        <sz val="12"/>
        <color theme="1"/>
        <rFont val="Times New Roman"/>
        <family val="1"/>
        <charset val="238"/>
      </rPr>
      <t>sp. div.,</t>
    </r>
    <r>
      <rPr>
        <b/>
        <i/>
        <sz val="12"/>
        <color theme="1"/>
        <rFont val="Times New Roman"/>
        <family val="1"/>
        <charset val="238"/>
      </rPr>
      <t xml:space="preserve"> Poa annua</t>
    </r>
    <r>
      <rPr>
        <b/>
        <sz val="12"/>
        <color theme="1"/>
        <rFont val="Times New Roman"/>
        <family val="1"/>
        <charset val="238"/>
      </rPr>
      <t xml:space="preserve">, </t>
    </r>
    <r>
      <rPr>
        <b/>
        <i/>
        <sz val="12"/>
        <color theme="1"/>
        <rFont val="Times New Roman"/>
        <family val="1"/>
        <charset val="238"/>
      </rPr>
      <t xml:space="preserve">Setaria </t>
    </r>
    <r>
      <rPr>
        <b/>
        <sz val="12"/>
        <color theme="1"/>
        <rFont val="Times New Roman"/>
        <family val="1"/>
        <charset val="238"/>
      </rPr>
      <t xml:space="preserve">sp. div.; DC: </t>
    </r>
    <r>
      <rPr>
        <b/>
        <i/>
        <sz val="12"/>
        <color theme="1"/>
        <rFont val="Times New Roman"/>
        <family val="1"/>
        <charset val="238"/>
      </rPr>
      <t>Alchemilla vulgaris</t>
    </r>
    <r>
      <rPr>
        <b/>
        <sz val="12"/>
        <color theme="1"/>
        <rFont val="Times New Roman"/>
        <family val="1"/>
        <charset val="238"/>
      </rPr>
      <t xml:space="preserve">, </t>
    </r>
    <r>
      <rPr>
        <b/>
        <i/>
        <sz val="12"/>
        <color theme="1"/>
        <rFont val="Times New Roman"/>
        <family val="1"/>
        <charset val="238"/>
      </rPr>
      <t>Capsella bursa-pastoris</t>
    </r>
    <r>
      <rPr>
        <b/>
        <sz val="12"/>
        <color theme="1"/>
        <rFont val="Times New Roman"/>
        <family val="1"/>
        <charset val="238"/>
      </rPr>
      <t xml:space="preserve">, </t>
    </r>
    <r>
      <rPr>
        <b/>
        <i/>
        <sz val="12"/>
        <color theme="1"/>
        <rFont val="Times New Roman"/>
        <family val="1"/>
        <charset val="238"/>
      </rPr>
      <t>Centaurea cyanus</t>
    </r>
    <r>
      <rPr>
        <b/>
        <sz val="12"/>
        <color theme="1"/>
        <rFont val="Times New Roman"/>
        <family val="1"/>
        <charset val="238"/>
      </rPr>
      <t xml:space="preserve">, </t>
    </r>
    <r>
      <rPr>
        <b/>
        <i/>
        <sz val="12"/>
        <color theme="1"/>
        <rFont val="Times New Roman"/>
        <family val="1"/>
        <charset val="238"/>
      </rPr>
      <t>Chenopodium</t>
    </r>
    <r>
      <rPr>
        <b/>
        <sz val="12"/>
        <color theme="1"/>
        <rFont val="Times New Roman"/>
        <family val="1"/>
        <charset val="238"/>
      </rPr>
      <t xml:space="preserve"> </t>
    </r>
    <r>
      <rPr>
        <b/>
        <i/>
        <sz val="12"/>
        <color theme="1"/>
        <rFont val="Times New Roman"/>
        <family val="1"/>
        <charset val="238"/>
      </rPr>
      <t>album</t>
    </r>
    <r>
      <rPr>
        <b/>
        <sz val="12"/>
        <color theme="1"/>
        <rFont val="Times New Roman"/>
        <family val="1"/>
        <charset val="238"/>
      </rPr>
      <t xml:space="preserve">, </t>
    </r>
    <r>
      <rPr>
        <b/>
        <i/>
        <sz val="12"/>
        <color theme="1"/>
        <rFont val="Times New Roman"/>
        <family val="1"/>
        <charset val="238"/>
      </rPr>
      <t>Chenopodium polyspermum</t>
    </r>
    <r>
      <rPr>
        <b/>
        <sz val="12"/>
        <color theme="1"/>
        <rFont val="Times New Roman"/>
        <family val="1"/>
        <charset val="238"/>
      </rPr>
      <t>,</t>
    </r>
    <r>
      <rPr>
        <b/>
        <i/>
        <sz val="12"/>
        <color theme="1"/>
        <rFont val="Times New Roman"/>
        <family val="1"/>
        <charset val="238"/>
      </rPr>
      <t xml:space="preserve"> Descurainia sophia</t>
    </r>
    <r>
      <rPr>
        <b/>
        <sz val="12"/>
        <color theme="1"/>
        <rFont val="Times New Roman"/>
        <family val="1"/>
        <charset val="238"/>
      </rPr>
      <t xml:space="preserve">, </t>
    </r>
    <r>
      <rPr>
        <b/>
        <i/>
        <sz val="12"/>
        <color theme="1"/>
        <rFont val="Times New Roman"/>
        <family val="1"/>
        <charset val="238"/>
      </rPr>
      <t>Fallopia convolvulus, Fumaria officinalis</t>
    </r>
    <r>
      <rPr>
        <b/>
        <sz val="12"/>
        <color theme="1"/>
        <rFont val="Times New Roman"/>
        <family val="1"/>
        <charset val="238"/>
      </rPr>
      <t xml:space="preserve">, </t>
    </r>
    <r>
      <rPr>
        <b/>
        <i/>
        <sz val="12"/>
        <color theme="1"/>
        <rFont val="Times New Roman"/>
        <family val="1"/>
        <charset val="238"/>
      </rPr>
      <t xml:space="preserve">Geranium </t>
    </r>
    <r>
      <rPr>
        <b/>
        <sz val="12"/>
        <color theme="1"/>
        <rFont val="Times New Roman"/>
        <family val="1"/>
        <charset val="238"/>
      </rPr>
      <t xml:space="preserve">sp. div., </t>
    </r>
    <r>
      <rPr>
        <b/>
        <i/>
        <sz val="12"/>
        <color theme="1"/>
        <rFont val="Times New Roman"/>
        <family val="1"/>
        <charset val="238"/>
      </rPr>
      <t>Lamium</t>
    </r>
    <r>
      <rPr>
        <b/>
        <sz val="12"/>
        <color theme="1"/>
        <rFont val="Times New Roman"/>
        <family val="1"/>
        <charset val="238"/>
      </rPr>
      <t xml:space="preserve"> </t>
    </r>
    <r>
      <rPr>
        <b/>
        <i/>
        <sz val="12"/>
        <color theme="1"/>
        <rFont val="Times New Roman"/>
        <family val="1"/>
        <charset val="238"/>
      </rPr>
      <t>purpureum</t>
    </r>
    <r>
      <rPr>
        <b/>
        <sz val="12"/>
        <color theme="1"/>
        <rFont val="Times New Roman"/>
        <family val="1"/>
        <charset val="238"/>
      </rPr>
      <t xml:space="preserve">, </t>
    </r>
    <r>
      <rPr>
        <b/>
        <i/>
        <sz val="12"/>
        <color theme="1"/>
        <rFont val="Times New Roman"/>
        <family val="1"/>
        <charset val="238"/>
      </rPr>
      <t xml:space="preserve">Matricaria </t>
    </r>
    <r>
      <rPr>
        <b/>
        <sz val="12"/>
        <color theme="1"/>
        <rFont val="Times New Roman"/>
        <family val="1"/>
        <charset val="238"/>
      </rPr>
      <t>sp</t>
    </r>
    <r>
      <rPr>
        <b/>
        <i/>
        <sz val="12"/>
        <color theme="1"/>
        <rFont val="Times New Roman"/>
        <family val="1"/>
        <charset val="238"/>
      </rPr>
      <t>.</t>
    </r>
    <r>
      <rPr>
        <b/>
        <sz val="12"/>
        <color theme="1"/>
        <rFont val="Times New Roman"/>
        <family val="1"/>
        <charset val="238"/>
      </rPr>
      <t xml:space="preserve"> div., </t>
    </r>
    <r>
      <rPr>
        <b/>
        <i/>
        <sz val="12"/>
        <color theme="1"/>
        <rFont val="Times New Roman"/>
        <family val="1"/>
        <charset val="238"/>
      </rPr>
      <t>Myosotis arvensis</t>
    </r>
    <r>
      <rPr>
        <b/>
        <sz val="12"/>
        <color theme="1"/>
        <rFont val="Times New Roman"/>
        <family val="1"/>
        <charset val="238"/>
      </rPr>
      <t>,</t>
    </r>
    <r>
      <rPr>
        <b/>
        <i/>
        <sz val="12"/>
        <color theme="1"/>
        <rFont val="Times New Roman"/>
        <family val="1"/>
        <charset val="238"/>
      </rPr>
      <t xml:space="preserve"> Papaver</t>
    </r>
    <r>
      <rPr>
        <b/>
        <sz val="12"/>
        <color theme="1"/>
        <rFont val="Times New Roman"/>
        <family val="1"/>
        <charset val="238"/>
      </rPr>
      <t xml:space="preserve"> sp. div., </t>
    </r>
    <r>
      <rPr>
        <b/>
        <i/>
        <sz val="12"/>
        <color theme="1"/>
        <rFont val="Times New Roman"/>
        <family val="1"/>
        <charset val="238"/>
      </rPr>
      <t xml:space="preserve">Persicaria </t>
    </r>
    <r>
      <rPr>
        <b/>
        <sz val="12"/>
        <color theme="1"/>
        <rFont val="Times New Roman"/>
        <family val="1"/>
        <charset val="238"/>
      </rPr>
      <t xml:space="preserve">sp. div., </t>
    </r>
    <r>
      <rPr>
        <b/>
        <i/>
        <sz val="12"/>
        <color theme="1"/>
        <rFont val="Times New Roman"/>
        <family val="1"/>
        <charset val="238"/>
      </rPr>
      <t>Spergula arvensis</t>
    </r>
    <r>
      <rPr>
        <b/>
        <sz val="12"/>
        <color theme="1"/>
        <rFont val="Times New Roman"/>
        <family val="1"/>
        <charset val="238"/>
      </rPr>
      <t>,</t>
    </r>
    <r>
      <rPr>
        <b/>
        <i/>
        <sz val="12"/>
        <color theme="1"/>
        <rFont val="Times New Roman"/>
        <family val="1"/>
        <charset val="238"/>
      </rPr>
      <t xml:space="preserve"> Stellaria media</t>
    </r>
    <r>
      <rPr>
        <b/>
        <sz val="12"/>
        <color theme="1"/>
        <rFont val="Times New Roman"/>
        <family val="1"/>
        <charset val="238"/>
      </rPr>
      <t xml:space="preserve">, </t>
    </r>
    <r>
      <rPr>
        <b/>
        <i/>
        <sz val="12"/>
        <color theme="1"/>
        <rFont val="Times New Roman"/>
        <family val="1"/>
        <charset val="238"/>
      </rPr>
      <t>Tripleurospermum inodorum</t>
    </r>
    <r>
      <rPr>
        <b/>
        <sz val="12"/>
        <color theme="1"/>
        <rFont val="Times New Roman"/>
        <family val="1"/>
        <charset val="238"/>
      </rPr>
      <t>,</t>
    </r>
    <r>
      <rPr>
        <b/>
        <i/>
        <sz val="12"/>
        <color theme="1"/>
        <rFont val="Times New Roman"/>
        <family val="1"/>
        <charset val="238"/>
      </rPr>
      <t xml:space="preserve"> Veronica</t>
    </r>
    <r>
      <rPr>
        <b/>
        <sz val="12"/>
        <color theme="1"/>
        <rFont val="Times New Roman"/>
        <family val="1"/>
        <charset val="238"/>
      </rPr>
      <t xml:space="preserve"> sp. div. / </t>
    </r>
    <r>
      <rPr>
        <b/>
        <i/>
        <sz val="12"/>
        <color theme="1"/>
        <rFont val="Times New Roman"/>
        <family val="1"/>
        <charset val="238"/>
      </rPr>
      <t>Brassica napus</t>
    </r>
    <r>
      <rPr>
        <b/>
        <sz val="12"/>
        <color theme="1"/>
        <rFont val="Times New Roman"/>
        <family val="1"/>
        <charset val="238"/>
      </rPr>
      <t xml:space="preserve"> subsp. </t>
    </r>
    <r>
      <rPr>
        <b/>
        <i/>
        <sz val="12"/>
        <color theme="1"/>
        <rFont val="Times New Roman"/>
        <family val="1"/>
        <charset val="238"/>
      </rPr>
      <t xml:space="preserve">napus </t>
    </r>
  </si>
  <si>
    <t>Meteorological data in the experimental fields (Source: http://portal.chmi.cz/o-nas/organizacni-struktura/pobocka-ostrava/mesicni-zpravodaj).</t>
  </si>
  <si>
    <t>Days before application</t>
  </si>
  <si>
    <t>Appl.</t>
  </si>
  <si>
    <t>Days after application</t>
  </si>
  <si>
    <t>Year</t>
  </si>
  <si>
    <t>Sow.</t>
  </si>
  <si>
    <t>Ass.</t>
  </si>
  <si>
    <t>2015 temp. min. (°C)</t>
  </si>
  <si>
    <t>2015 temp. aver. (°C)</t>
  </si>
  <si>
    <t>2015 temp. max. (°C)</t>
  </si>
  <si>
    <t>2015 precipitations (mm)</t>
  </si>
  <si>
    <t>2016 temp. min. (°C)</t>
  </si>
  <si>
    <t>2016 temp. aver. (°C)</t>
  </si>
  <si>
    <t>2016 temp. max. (°C)</t>
  </si>
  <si>
    <t>2016 precipitations (mm)</t>
  </si>
  <si>
    <t>Appl. = application</t>
  </si>
  <si>
    <t>temp. min. (°C) = minimum daily temperature in °C</t>
  </si>
  <si>
    <t>temp. aver. (°C) = average daily temperature in °C</t>
  </si>
  <si>
    <t>temp. max. (°C)= maximum daily temperature in °C</t>
  </si>
  <si>
    <t>precipitations (mm) = total daily rainfall</t>
  </si>
  <si>
    <t>Sow. = day of rocket sowing</t>
  </si>
  <si>
    <t>Ass. = day of experiment assessment</t>
  </si>
  <si>
    <r>
      <t xml:space="preserve">Preliminary assessment of herbicides phytotoxicity to rocket (2014 experiment, published by Doležalová et al. 2014; </t>
    </r>
    <r>
      <rPr>
        <sz val="12"/>
        <color theme="1"/>
        <rFont val="Times New Roman"/>
        <family val="1"/>
        <charset val="238"/>
      </rPr>
      <t>Doležalová, I., Koprna, R., Petrželová, I., Duchoslav, M., 2014. Možné způsoby chemické ochrany rokety seté - předběžná studie [Possibilities of chemical protection of rocket salad – preliminary results]. Úroda, 62 (příloha 12), 517–520</t>
    </r>
    <r>
      <rPr>
        <b/>
        <sz val="12"/>
        <color theme="1"/>
        <rFont val="Times New Roman"/>
        <family val="1"/>
        <charset val="238"/>
      </rPr>
      <t>).</t>
    </r>
  </si>
  <si>
    <t>Hectare dose tested for rocket in 2014 preliminary experiment / 300 l</t>
  </si>
  <si>
    <r>
      <t xml:space="preserve">(supplementary data of the paper </t>
    </r>
    <r>
      <rPr>
        <b/>
        <sz val="11"/>
        <color theme="1"/>
        <rFont val="Calibri"/>
        <family val="2"/>
        <charset val="238"/>
        <scheme val="minor"/>
      </rPr>
      <t>Possibilities of chemical control of weeds in the rocket fields under temperate climate</t>
    </r>
    <r>
      <rPr>
        <sz val="11"/>
        <color theme="1"/>
        <rFont val="Calibri"/>
        <family val="2"/>
        <charset val="238"/>
        <scheme val="minor"/>
      </rPr>
      <t>; authors: Ivana Doležalová, Irena Petrželová, Martin Duchoslav)</t>
    </r>
  </si>
  <si>
    <t>Application rate</t>
  </si>
  <si>
    <r>
      <t>Supplementary data of the paper</t>
    </r>
    <r>
      <rPr>
        <b/>
        <sz val="11"/>
        <color theme="1"/>
        <rFont val="Calibri"/>
        <family val="2"/>
        <charset val="238"/>
        <scheme val="minor"/>
      </rPr>
      <t xml:space="preserve"> Selectivity and efficacy of herbicides dimethachlor and pethoxamid in rocket crop </t>
    </r>
    <r>
      <rPr>
        <sz val="11"/>
        <color theme="1"/>
        <rFont val="Calibri"/>
        <family val="2"/>
        <charset val="238"/>
        <scheme val="minor"/>
      </rPr>
      <t>; authors: Ivana Doležalová, Irena Petrželová, Martin Duchoslav: table of weed species composition in the plots treated by different application rates of two herbicides in two seasons (experiments 2015, 2016).</t>
    </r>
  </si>
  <si>
    <t>(Sources: Anonymous 2014; Jursík et al. 2015; labels on packages of individual herbicides; https://www.syngenta.cz/product/crop-protection/herbicidy/teridox-500-ec).  </t>
  </si>
  <si>
    <r>
      <t>(supplementary data of the paper</t>
    </r>
    <r>
      <rPr>
        <b/>
        <sz val="11"/>
        <color theme="1"/>
        <rFont val="Calibri"/>
        <family val="2"/>
        <charset val="238"/>
        <scheme val="minor"/>
      </rPr>
      <t xml:space="preserve"> Selectivity and efficacy of herbicides dimethachlor and pethoxamid in rocket crop</t>
    </r>
    <r>
      <rPr>
        <sz val="11"/>
        <color theme="1"/>
        <rFont val="Calibri"/>
        <family val="2"/>
        <charset val="238"/>
        <scheme val="minor"/>
      </rPr>
      <t>; authors: Ivana Doležalová, Irena Petrželová, Martin Duchoslav)</t>
    </r>
  </si>
  <si>
    <r>
      <t xml:space="preserve">(supplementary data of the paper </t>
    </r>
    <r>
      <rPr>
        <b/>
        <sz val="11"/>
        <color theme="1"/>
        <rFont val="Calibri"/>
        <family val="2"/>
        <charset val="238"/>
        <scheme val="minor"/>
      </rPr>
      <t>Selectivity and efficacy of herbicides dimethachlor and pethoxamid in rocket crop</t>
    </r>
    <r>
      <rPr>
        <sz val="11"/>
        <color theme="1"/>
        <rFont val="Calibri"/>
        <family val="2"/>
        <charset val="238"/>
        <scheme val="minor"/>
      </rPr>
      <t>; authors: Ivana Doležalová, Irena Petrželová, Martin Duchoslav)</t>
    </r>
  </si>
  <si>
    <r>
      <t xml:space="preserve">Supplementary data of the paper </t>
    </r>
    <r>
      <rPr>
        <b/>
        <sz val="11"/>
        <color theme="1"/>
        <rFont val="Calibri"/>
        <family val="2"/>
        <charset val="238"/>
        <scheme val="minor"/>
      </rPr>
      <t>Selectivity and efficacy of herbicides dimethachlor and pethoxamid in rocket crop</t>
    </r>
    <r>
      <rPr>
        <sz val="11"/>
        <color theme="1"/>
        <rFont val="Calibri"/>
        <family val="2"/>
        <charset val="238"/>
        <scheme val="minor"/>
      </rPr>
      <t>; authors: Ivana Doležalová, Irena Petrželová, Martin Duchoslav: table of yield of rocket in the plots treated by different application rates of two herbicides in two seasons (experiments 2015, 2016). RD = recommended application rate, 0.8, 1.2 and 2.0 are multiplies of the 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</si>
</sst>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238"/>
      <scheme val="minor"/>
    </font>
    <font>
      <i/>
      <sz val="11"/>
      <color theme="1"/>
      <name val="Calibri"/>
      <family val="2"/>
      <charset val="238"/>
      <scheme val="minor"/>
    </font>
    <font>
      <sz val="7"/>
      <color theme="1"/>
      <name val="Calibri"/>
      <family val="2"/>
      <charset val="238"/>
      <scheme val="minor"/>
    </font>
    <font>
      <sz val="10"/>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color theme="1"/>
      <name val="Times New Roman"/>
      <family val="1"/>
      <charset val="238"/>
    </font>
    <font>
      <sz val="12"/>
      <color theme="1"/>
      <name val="Times New Roman"/>
      <family val="1"/>
      <charset val="238"/>
    </font>
    <font>
      <sz val="10"/>
      <color theme="1"/>
      <name val="Times New Roman"/>
      <family val="1"/>
      <charset val="238"/>
    </font>
    <font>
      <vertAlign val="superscript"/>
      <sz val="10"/>
      <color theme="1"/>
      <name val="Times New Roman"/>
      <family val="1"/>
      <charset val="238"/>
    </font>
    <font>
      <sz val="9"/>
      <color theme="1"/>
      <name val="Times New Roman"/>
      <family val="1"/>
      <charset val="238"/>
    </font>
    <font>
      <vertAlign val="superscript"/>
      <sz val="9"/>
      <color theme="1"/>
      <name val="Times New Roman"/>
      <family val="1"/>
      <charset val="238"/>
    </font>
    <font>
      <sz val="9"/>
      <color theme="1"/>
      <name val="Symbol"/>
      <family val="1"/>
      <charset val="2"/>
    </font>
    <font>
      <i/>
      <sz val="12"/>
      <color theme="1"/>
      <name val="Times New Roman"/>
      <family val="1"/>
      <charset val="238"/>
    </font>
    <font>
      <sz val="12"/>
      <color theme="1"/>
      <name val="Calibri"/>
      <family val="2"/>
      <charset val="238"/>
      <scheme val="minor"/>
    </font>
    <font>
      <b/>
      <i/>
      <sz val="12"/>
      <color theme="1"/>
      <name val="Times New Roman"/>
      <family val="1"/>
      <charset val="238"/>
    </font>
    <font>
      <b/>
      <sz val="12"/>
      <color indexed="8"/>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rgb="FF000000"/>
      </top>
      <bottom/>
      <diagonal/>
    </border>
    <border>
      <left/>
      <right/>
      <top/>
      <bottom style="medium">
        <color rgb="FF000000"/>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0" fillId="0" borderId="1" xfId="0" applyFill="1" applyBorder="1"/>
    <xf numFmtId="0" fontId="2" fillId="0" borderId="1" xfId="0" applyFont="1" applyFill="1" applyBorder="1" applyAlignment="1">
      <alignment wrapText="1"/>
    </xf>
    <xf numFmtId="0" fontId="0" fillId="0" borderId="1" xfId="0" applyFont="1" applyFill="1" applyBorder="1"/>
    <xf numFmtId="0" fontId="0" fillId="0" borderId="1" xfId="0" applyFont="1" applyFill="1" applyBorder="1" applyAlignment="1">
      <alignment wrapText="1"/>
    </xf>
    <xf numFmtId="0" fontId="1" fillId="0" borderId="1" xfId="0" applyFont="1" applyFill="1" applyBorder="1" applyAlignment="1">
      <alignment wrapText="1"/>
    </xf>
    <xf numFmtId="0" fontId="0" fillId="0" borderId="1" xfId="0" applyFont="1" applyFill="1" applyBorder="1" applyAlignment="1">
      <alignment horizontal="right"/>
    </xf>
    <xf numFmtId="0" fontId="0" fillId="0" borderId="1" xfId="0" applyFill="1" applyBorder="1" applyAlignment="1">
      <alignment wrapText="1"/>
    </xf>
    <xf numFmtId="0" fontId="0" fillId="0" borderId="0" xfId="0" applyFill="1" applyAlignment="1">
      <alignment wrapText="1"/>
    </xf>
    <xf numFmtId="0" fontId="3" fillId="0" borderId="1" xfId="0" applyFont="1" applyFill="1" applyBorder="1" applyAlignment="1">
      <alignment horizontal="right"/>
    </xf>
    <xf numFmtId="0" fontId="0" fillId="0" borderId="1" xfId="0" applyFill="1" applyBorder="1" applyAlignment="1">
      <alignment horizontal="right"/>
    </xf>
    <xf numFmtId="0" fontId="0" fillId="0" borderId="0" xfId="0" applyFill="1"/>
    <xf numFmtId="0" fontId="4" fillId="0" borderId="1" xfId="0" applyFont="1" applyFill="1" applyBorder="1"/>
    <xf numFmtId="164" fontId="0" fillId="0" borderId="1" xfId="0" applyNumberFormat="1"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6" fillId="0" borderId="0" xfId="0" applyFont="1" applyAlignment="1">
      <alignment vertical="center"/>
    </xf>
    <xf numFmtId="0" fontId="7" fillId="0" borderId="0" xfId="0" applyFont="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horizontal="justify" vertical="center"/>
    </xf>
    <xf numFmtId="0" fontId="7" fillId="0" borderId="5" xfId="0" applyFont="1" applyBorder="1" applyAlignment="1">
      <alignment vertical="center" wrapText="1"/>
    </xf>
    <xf numFmtId="0" fontId="14" fillId="0" borderId="0" xfId="0" applyFont="1" applyAlignment="1">
      <alignment vertical="center"/>
    </xf>
    <xf numFmtId="0" fontId="6" fillId="2" borderId="0" xfId="0" applyFont="1" applyFill="1" applyAlignment="1">
      <alignment vertical="center" wrapText="1"/>
    </xf>
    <xf numFmtId="0" fontId="6" fillId="2" borderId="4" xfId="0" applyFont="1" applyFill="1" applyBorder="1" applyAlignment="1">
      <alignment vertical="center" wrapText="1"/>
    </xf>
    <xf numFmtId="0" fontId="0" fillId="0" borderId="0" xfId="0" applyAlignment="1"/>
    <xf numFmtId="0" fontId="0" fillId="0" borderId="7" xfId="0" applyBorder="1"/>
    <xf numFmtId="0" fontId="5" fillId="0" borderId="8" xfId="0" applyFont="1" applyBorder="1" applyAlignment="1">
      <alignment horizontal="center" wrapText="1"/>
    </xf>
    <xf numFmtId="0" fontId="0" fillId="0" borderId="9" xfId="0" applyBorder="1"/>
    <xf numFmtId="0" fontId="0" fillId="0" borderId="9" xfId="0" applyBorder="1" applyAlignment="1">
      <alignment horizontal="center"/>
    </xf>
    <xf numFmtId="0" fontId="0" fillId="0" borderId="10" xfId="0" applyBorder="1" applyAlignment="1">
      <alignment horizontal="center"/>
    </xf>
    <xf numFmtId="164" fontId="0" fillId="0" borderId="0" xfId="0" applyNumberFormat="1" applyAlignment="1">
      <alignment horizontal="right"/>
    </xf>
    <xf numFmtId="164" fontId="5" fillId="0" borderId="0" xfId="0" applyNumberFormat="1" applyFont="1" applyAlignment="1">
      <alignment horizontal="right"/>
    </xf>
    <xf numFmtId="164" fontId="0" fillId="0" borderId="11" xfId="0" applyNumberFormat="1" applyBorder="1" applyAlignment="1">
      <alignment horizontal="right"/>
    </xf>
    <xf numFmtId="164" fontId="0" fillId="0" borderId="0" xfId="0" applyNumberFormat="1" applyFill="1" applyAlignment="1">
      <alignment horizontal="right"/>
    </xf>
    <xf numFmtId="164" fontId="0" fillId="0" borderId="11" xfId="0" applyNumberFormat="1" applyFill="1" applyBorder="1" applyAlignment="1">
      <alignment horizontal="right"/>
    </xf>
    <xf numFmtId="0" fontId="0" fillId="0" borderId="9" xfId="0" applyFill="1" applyBorder="1"/>
    <xf numFmtId="164" fontId="0" fillId="0" borderId="9" xfId="0" applyNumberFormat="1" applyFill="1" applyBorder="1" applyAlignment="1">
      <alignment horizontal="right"/>
    </xf>
    <xf numFmtId="164" fontId="0" fillId="0" borderId="10" xfId="0" applyNumberFormat="1" applyFill="1" applyBorder="1" applyAlignment="1">
      <alignment horizontal="right"/>
    </xf>
    <xf numFmtId="164" fontId="5" fillId="0" borderId="0" xfId="0" applyNumberFormat="1" applyFont="1" applyFill="1" applyAlignment="1">
      <alignment horizontal="right"/>
    </xf>
    <xf numFmtId="164" fontId="0" fillId="0" borderId="9" xfId="0" applyNumberFormat="1" applyBorder="1" applyAlignment="1">
      <alignment horizontal="right"/>
    </xf>
    <xf numFmtId="164" fontId="0" fillId="0" borderId="10" xfId="0" applyNumberFormat="1" applyBorder="1" applyAlignment="1">
      <alignment horizontal="right"/>
    </xf>
    <xf numFmtId="0" fontId="0" fillId="0" borderId="0" xfId="0" applyAlignment="1">
      <alignment horizontal="right"/>
    </xf>
    <xf numFmtId="49" fontId="0" fillId="0" borderId="0" xfId="0" applyNumberFormat="1" applyAlignment="1">
      <alignment horizontal="right"/>
    </xf>
    <xf numFmtId="49" fontId="0" fillId="0" borderId="0" xfId="0" applyNumberFormat="1"/>
    <xf numFmtId="0" fontId="0" fillId="0" borderId="3" xfId="0" applyBorder="1" applyAlignment="1">
      <alignment wrapText="1"/>
    </xf>
    <xf numFmtId="0" fontId="0" fillId="0" borderId="2" xfId="0" applyBorder="1" applyAlignment="1">
      <alignment wrapText="1"/>
    </xf>
    <xf numFmtId="0" fontId="0" fillId="0" borderId="0" xfId="0" applyBorder="1" applyAlignment="1">
      <alignment vertical="top" wrapText="1"/>
    </xf>
    <xf numFmtId="0" fontId="0" fillId="0" borderId="0" xfId="0" applyAlignment="1">
      <alignment vertical="top"/>
    </xf>
    <xf numFmtId="0" fontId="0" fillId="0" borderId="0" xfId="0" applyAlignment="1">
      <alignment vertical="top" wrapText="1"/>
    </xf>
    <xf numFmtId="0" fontId="6" fillId="0" borderId="4" xfId="0" applyFont="1" applyBorder="1" applyAlignment="1">
      <alignment horizontal="justify" vertical="center"/>
    </xf>
    <xf numFmtId="0" fontId="5" fillId="0" borderId="4" xfId="0" applyFont="1" applyBorder="1" applyAlignment="1"/>
    <xf numFmtId="0" fontId="10" fillId="0" borderId="3" xfId="0" applyFont="1" applyBorder="1" applyAlignment="1">
      <alignment horizontal="justify" vertical="center"/>
    </xf>
    <xf numFmtId="0" fontId="0" fillId="0" borderId="3" xfId="0" applyBorder="1" applyAlignment="1"/>
    <xf numFmtId="0" fontId="0" fillId="0" borderId="2" xfId="0" applyBorder="1" applyAlignment="1">
      <alignment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6" fillId="0" borderId="0" xfId="0" applyFont="1" applyAlignment="1">
      <alignment horizontal="justify" vertical="center"/>
    </xf>
    <xf numFmtId="0" fontId="5" fillId="0" borderId="0" xfId="0" applyFont="1" applyAlignment="1"/>
    <xf numFmtId="0" fontId="0" fillId="0" borderId="7" xfId="0" applyBorder="1" applyAlignment="1">
      <alignment horizontal="center"/>
    </xf>
    <xf numFmtId="0" fontId="0" fillId="0" borderId="7" xfId="0" applyBorder="1" applyAlignment="1">
      <alignment horizontal="left"/>
    </xf>
  </cellXfs>
  <cellStyles count="1">
    <cellStyle name="Normální" xfId="0" builtinId="0"/>
  </cellStyles>
  <dxfs count="0"/>
  <tableStyles count="0" defaultTableStyle="TableStyleMedium9"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3"/>
  <sheetViews>
    <sheetView tabSelected="1" workbookViewId="0">
      <selection sqref="A1:Y1"/>
    </sheetView>
  </sheetViews>
  <sheetFormatPr defaultRowHeight="15" x14ac:dyDescent="0.25"/>
  <cols>
    <col min="1" max="16384" width="9.140625" style="11"/>
  </cols>
  <sheetData>
    <row r="1" spans="1:25" ht="59.25" customHeight="1" x14ac:dyDescent="0.25">
      <c r="A1" s="50" t="s">
        <v>120</v>
      </c>
      <c r="B1" s="50"/>
      <c r="C1" s="50"/>
      <c r="D1" s="50"/>
      <c r="E1" s="50"/>
      <c r="F1" s="50"/>
      <c r="G1" s="50"/>
      <c r="H1" s="50"/>
      <c r="I1" s="50"/>
      <c r="J1" s="51"/>
      <c r="K1" s="51"/>
      <c r="L1" s="51"/>
      <c r="M1" s="51"/>
      <c r="N1" s="51"/>
      <c r="O1" s="51"/>
      <c r="P1" s="51"/>
      <c r="Q1" s="51"/>
      <c r="R1" s="51"/>
      <c r="S1" s="51"/>
      <c r="T1" s="51"/>
      <c r="U1" s="51"/>
      <c r="V1" s="51"/>
      <c r="W1" s="51"/>
      <c r="X1" s="51"/>
      <c r="Y1" s="51"/>
    </row>
    <row r="3" spans="1:25" s="8" customFormat="1" ht="105" x14ac:dyDescent="0.25">
      <c r="A3" s="7" t="s">
        <v>24</v>
      </c>
      <c r="B3" s="7" t="s">
        <v>25</v>
      </c>
      <c r="C3" s="7" t="s">
        <v>119</v>
      </c>
      <c r="D3" s="5" t="s">
        <v>0</v>
      </c>
      <c r="E3" s="4" t="s">
        <v>14</v>
      </c>
      <c r="F3" s="5" t="s">
        <v>1</v>
      </c>
      <c r="G3" s="4" t="s">
        <v>16</v>
      </c>
      <c r="H3" s="5" t="s">
        <v>2</v>
      </c>
      <c r="I3" s="5" t="s">
        <v>3</v>
      </c>
      <c r="J3" s="4" t="s">
        <v>17</v>
      </c>
      <c r="K3" s="5" t="s">
        <v>23</v>
      </c>
      <c r="L3" s="5" t="s">
        <v>13</v>
      </c>
      <c r="M3" s="5" t="s">
        <v>4</v>
      </c>
      <c r="N3" s="5" t="s">
        <v>5</v>
      </c>
      <c r="O3" s="5" t="s">
        <v>6</v>
      </c>
      <c r="P3" s="5" t="s">
        <v>20</v>
      </c>
      <c r="Q3" s="5" t="s">
        <v>7</v>
      </c>
      <c r="R3" s="5" t="s">
        <v>21</v>
      </c>
      <c r="S3" s="5" t="s">
        <v>8</v>
      </c>
      <c r="T3" s="5" t="s">
        <v>9</v>
      </c>
      <c r="U3" s="5" t="s">
        <v>15</v>
      </c>
      <c r="V3" s="5" t="s">
        <v>10</v>
      </c>
      <c r="W3" s="5" t="s">
        <v>11</v>
      </c>
      <c r="X3" s="5" t="s">
        <v>12</v>
      </c>
      <c r="Y3" s="7" t="s">
        <v>37</v>
      </c>
    </row>
    <row r="4" spans="1:25" x14ac:dyDescent="0.25">
      <c r="A4" s="9" t="s">
        <v>18</v>
      </c>
      <c r="B4" s="10">
        <v>2015</v>
      </c>
      <c r="C4" s="10" t="s">
        <v>26</v>
      </c>
      <c r="D4" s="6"/>
      <c r="E4" s="6">
        <v>26</v>
      </c>
      <c r="F4" s="6"/>
      <c r="G4" s="6">
        <v>14</v>
      </c>
      <c r="H4" s="6">
        <v>46</v>
      </c>
      <c r="I4" s="6">
        <v>269</v>
      </c>
      <c r="J4" s="6">
        <v>4</v>
      </c>
      <c r="K4" s="6">
        <v>105</v>
      </c>
      <c r="L4" s="6"/>
      <c r="M4" s="6">
        <v>1</v>
      </c>
      <c r="N4" s="6"/>
      <c r="O4" s="6"/>
      <c r="P4" s="3"/>
      <c r="Q4" s="6">
        <v>50</v>
      </c>
      <c r="R4" s="6"/>
      <c r="S4" s="6"/>
      <c r="T4" s="6"/>
      <c r="U4" s="6"/>
      <c r="V4" s="6"/>
      <c r="W4" s="6"/>
      <c r="X4" s="1"/>
      <c r="Y4" s="1">
        <f t="shared" ref="Y4:Y35" si="0">SUM(D4:X4)</f>
        <v>515</v>
      </c>
    </row>
    <row r="5" spans="1:25" x14ac:dyDescent="0.25">
      <c r="A5" s="9" t="s">
        <v>18</v>
      </c>
      <c r="B5" s="10">
        <v>2015</v>
      </c>
      <c r="C5" s="10" t="s">
        <v>26</v>
      </c>
      <c r="D5" s="6"/>
      <c r="E5" s="6">
        <v>71</v>
      </c>
      <c r="F5" s="6"/>
      <c r="G5" s="6">
        <v>32</v>
      </c>
      <c r="H5" s="6">
        <v>51</v>
      </c>
      <c r="I5" s="6">
        <v>736</v>
      </c>
      <c r="J5" s="6">
        <v>1</v>
      </c>
      <c r="K5" s="6">
        <v>42</v>
      </c>
      <c r="L5" s="6"/>
      <c r="M5" s="6">
        <v>2</v>
      </c>
      <c r="N5" s="6">
        <v>1</v>
      </c>
      <c r="O5" s="6">
        <v>2</v>
      </c>
      <c r="P5" s="3"/>
      <c r="Q5" s="6">
        <v>60</v>
      </c>
      <c r="R5" s="6"/>
      <c r="S5" s="6">
        <v>1</v>
      </c>
      <c r="T5" s="6"/>
      <c r="U5" s="6"/>
      <c r="V5" s="6"/>
      <c r="W5" s="6"/>
      <c r="X5" s="1"/>
      <c r="Y5" s="1">
        <f t="shared" si="0"/>
        <v>999</v>
      </c>
    </row>
    <row r="6" spans="1:25" x14ac:dyDescent="0.25">
      <c r="A6" s="9" t="s">
        <v>18</v>
      </c>
      <c r="B6" s="10">
        <v>2015</v>
      </c>
      <c r="C6" s="10" t="s">
        <v>26</v>
      </c>
      <c r="D6" s="6">
        <v>1</v>
      </c>
      <c r="E6" s="6">
        <v>138</v>
      </c>
      <c r="F6" s="6"/>
      <c r="G6" s="6">
        <v>27</v>
      </c>
      <c r="H6" s="6">
        <v>34</v>
      </c>
      <c r="I6" s="6">
        <v>608</v>
      </c>
      <c r="J6" s="6">
        <v>31</v>
      </c>
      <c r="K6" s="6">
        <v>37</v>
      </c>
      <c r="L6" s="6">
        <v>3</v>
      </c>
      <c r="M6" s="6">
        <v>7</v>
      </c>
      <c r="N6" s="6">
        <v>2</v>
      </c>
      <c r="O6" s="6"/>
      <c r="P6" s="3"/>
      <c r="Q6" s="6">
        <v>68</v>
      </c>
      <c r="R6" s="6"/>
      <c r="S6" s="6"/>
      <c r="T6" s="6"/>
      <c r="U6" s="6">
        <v>1</v>
      </c>
      <c r="V6" s="6">
        <v>2</v>
      </c>
      <c r="W6" s="6">
        <v>1</v>
      </c>
      <c r="X6" s="6">
        <v>10</v>
      </c>
      <c r="Y6" s="1">
        <f t="shared" si="0"/>
        <v>970</v>
      </c>
    </row>
    <row r="7" spans="1:25" x14ac:dyDescent="0.25">
      <c r="A7" s="9" t="s">
        <v>18</v>
      </c>
      <c r="B7" s="10">
        <v>2015</v>
      </c>
      <c r="C7" s="10" t="s">
        <v>26</v>
      </c>
      <c r="D7" s="6">
        <v>1</v>
      </c>
      <c r="E7" s="6">
        <v>253</v>
      </c>
      <c r="F7" s="6"/>
      <c r="G7" s="6">
        <v>11</v>
      </c>
      <c r="H7" s="6">
        <v>150</v>
      </c>
      <c r="I7" s="6">
        <v>497</v>
      </c>
      <c r="J7" s="6">
        <v>23</v>
      </c>
      <c r="K7" s="6">
        <v>12</v>
      </c>
      <c r="L7" s="6"/>
      <c r="M7" s="6">
        <v>6</v>
      </c>
      <c r="N7" s="6">
        <v>1</v>
      </c>
      <c r="O7" s="6">
        <v>7</v>
      </c>
      <c r="P7" s="3"/>
      <c r="Q7" s="6">
        <v>114</v>
      </c>
      <c r="R7" s="6"/>
      <c r="S7" s="6">
        <v>1</v>
      </c>
      <c r="T7" s="6"/>
      <c r="U7" s="6">
        <v>1</v>
      </c>
      <c r="V7" s="6">
        <v>1</v>
      </c>
      <c r="W7" s="6"/>
      <c r="X7" s="1">
        <v>7</v>
      </c>
      <c r="Y7" s="1">
        <f t="shared" si="0"/>
        <v>1085</v>
      </c>
    </row>
    <row r="8" spans="1:25" x14ac:dyDescent="0.25">
      <c r="A8" s="9" t="s">
        <v>18</v>
      </c>
      <c r="B8" s="10">
        <v>2015</v>
      </c>
      <c r="C8" s="10" t="s">
        <v>27</v>
      </c>
      <c r="D8" s="6"/>
      <c r="E8" s="6">
        <v>6</v>
      </c>
      <c r="F8" s="6"/>
      <c r="G8" s="6">
        <v>14</v>
      </c>
      <c r="H8" s="6"/>
      <c r="I8" s="6">
        <v>11</v>
      </c>
      <c r="J8" s="6">
        <v>17</v>
      </c>
      <c r="K8" s="6">
        <v>33</v>
      </c>
      <c r="L8" s="6"/>
      <c r="M8" s="6">
        <v>1</v>
      </c>
      <c r="N8" s="6">
        <v>2</v>
      </c>
      <c r="O8" s="6"/>
      <c r="P8" s="6"/>
      <c r="Q8" s="6">
        <v>13</v>
      </c>
      <c r="R8" s="6"/>
      <c r="S8" s="6"/>
      <c r="T8" s="6"/>
      <c r="U8" s="6"/>
      <c r="V8" s="6"/>
      <c r="W8" s="6"/>
      <c r="X8" s="1">
        <v>3</v>
      </c>
      <c r="Y8" s="1">
        <f t="shared" si="0"/>
        <v>100</v>
      </c>
    </row>
    <row r="9" spans="1:25" x14ac:dyDescent="0.25">
      <c r="A9" s="9" t="s">
        <v>18</v>
      </c>
      <c r="B9" s="10">
        <v>2015</v>
      </c>
      <c r="C9" s="10" t="s">
        <v>27</v>
      </c>
      <c r="D9" s="6"/>
      <c r="E9" s="6">
        <v>7</v>
      </c>
      <c r="F9" s="6"/>
      <c r="G9" s="6">
        <v>32</v>
      </c>
      <c r="H9" s="6"/>
      <c r="I9" s="6">
        <v>5</v>
      </c>
      <c r="J9" s="6">
        <v>33</v>
      </c>
      <c r="K9" s="6">
        <v>21</v>
      </c>
      <c r="L9" s="6"/>
      <c r="M9" s="6"/>
      <c r="N9" s="6">
        <v>2</v>
      </c>
      <c r="O9" s="6"/>
      <c r="P9" s="6"/>
      <c r="Q9" s="6"/>
      <c r="R9" s="6"/>
      <c r="S9" s="6"/>
      <c r="T9" s="6"/>
      <c r="U9" s="6"/>
      <c r="V9" s="6">
        <v>2</v>
      </c>
      <c r="W9" s="6"/>
      <c r="X9" s="1"/>
      <c r="Y9" s="1">
        <f t="shared" si="0"/>
        <v>102</v>
      </c>
    </row>
    <row r="10" spans="1:25" x14ac:dyDescent="0.25">
      <c r="A10" s="9" t="s">
        <v>18</v>
      </c>
      <c r="B10" s="10">
        <v>2015</v>
      </c>
      <c r="C10" s="10" t="s">
        <v>27</v>
      </c>
      <c r="D10" s="6"/>
      <c r="E10" s="6">
        <v>3</v>
      </c>
      <c r="F10" s="6"/>
      <c r="G10" s="6">
        <v>24</v>
      </c>
      <c r="H10" s="6"/>
      <c r="I10" s="6">
        <v>9</v>
      </c>
      <c r="J10" s="6">
        <v>6</v>
      </c>
      <c r="K10" s="6">
        <v>21</v>
      </c>
      <c r="L10" s="6">
        <v>1</v>
      </c>
      <c r="M10" s="6">
        <v>4</v>
      </c>
      <c r="N10" s="6">
        <v>2</v>
      </c>
      <c r="O10" s="6"/>
      <c r="P10" s="6"/>
      <c r="Q10" s="6">
        <v>8</v>
      </c>
      <c r="R10" s="6"/>
      <c r="S10" s="6"/>
      <c r="T10" s="6"/>
      <c r="U10" s="6"/>
      <c r="V10" s="6"/>
      <c r="W10" s="6"/>
      <c r="X10" s="1">
        <v>4</v>
      </c>
      <c r="Y10" s="1">
        <f t="shared" si="0"/>
        <v>82</v>
      </c>
    </row>
    <row r="11" spans="1:25" x14ac:dyDescent="0.25">
      <c r="A11" s="9" t="s">
        <v>18</v>
      </c>
      <c r="B11" s="10">
        <v>2015</v>
      </c>
      <c r="C11" s="10" t="s">
        <v>27</v>
      </c>
      <c r="D11" s="6"/>
      <c r="E11" s="6">
        <v>6</v>
      </c>
      <c r="F11" s="6"/>
      <c r="G11" s="6"/>
      <c r="H11" s="6"/>
      <c r="I11" s="6">
        <v>9</v>
      </c>
      <c r="J11" s="6">
        <v>9</v>
      </c>
      <c r="K11" s="6">
        <v>41</v>
      </c>
      <c r="L11" s="6"/>
      <c r="M11" s="6"/>
      <c r="N11" s="6">
        <v>2</v>
      </c>
      <c r="O11" s="6"/>
      <c r="P11" s="6"/>
      <c r="Q11" s="6">
        <v>6</v>
      </c>
      <c r="R11" s="6"/>
      <c r="S11" s="6"/>
      <c r="T11" s="6"/>
      <c r="U11" s="6"/>
      <c r="V11" s="6"/>
      <c r="W11" s="6"/>
      <c r="X11" s="1">
        <v>4</v>
      </c>
      <c r="Y11" s="1">
        <f t="shared" si="0"/>
        <v>77</v>
      </c>
    </row>
    <row r="12" spans="1:25" x14ac:dyDescent="0.25">
      <c r="A12" s="9" t="s">
        <v>18</v>
      </c>
      <c r="B12" s="10">
        <v>2015</v>
      </c>
      <c r="C12" s="10" t="s">
        <v>28</v>
      </c>
      <c r="D12" s="6"/>
      <c r="E12" s="6">
        <v>2</v>
      </c>
      <c r="F12" s="6"/>
      <c r="G12" s="6">
        <v>13</v>
      </c>
      <c r="H12" s="6">
        <v>1</v>
      </c>
      <c r="I12" s="6">
        <v>9</v>
      </c>
      <c r="J12" s="6">
        <v>1</v>
      </c>
      <c r="K12" s="6">
        <v>13</v>
      </c>
      <c r="L12" s="6"/>
      <c r="M12" s="6"/>
      <c r="N12" s="6">
        <v>2</v>
      </c>
      <c r="O12" s="6"/>
      <c r="P12" s="6"/>
      <c r="Q12" s="6">
        <v>1</v>
      </c>
      <c r="R12" s="6"/>
      <c r="S12" s="6"/>
      <c r="T12" s="6"/>
      <c r="U12" s="6"/>
      <c r="V12" s="6"/>
      <c r="W12" s="6"/>
      <c r="X12" s="1">
        <v>7</v>
      </c>
      <c r="Y12" s="1">
        <f t="shared" si="0"/>
        <v>49</v>
      </c>
    </row>
    <row r="13" spans="1:25" x14ac:dyDescent="0.25">
      <c r="A13" s="9" t="s">
        <v>18</v>
      </c>
      <c r="B13" s="10">
        <v>2015</v>
      </c>
      <c r="C13" s="10" t="s">
        <v>28</v>
      </c>
      <c r="D13" s="6"/>
      <c r="E13" s="6">
        <v>4</v>
      </c>
      <c r="F13" s="6"/>
      <c r="G13" s="6">
        <v>14</v>
      </c>
      <c r="H13" s="6"/>
      <c r="I13" s="6"/>
      <c r="J13" s="6">
        <v>15</v>
      </c>
      <c r="K13" s="6">
        <v>25</v>
      </c>
      <c r="L13" s="6"/>
      <c r="M13" s="6"/>
      <c r="N13" s="6">
        <v>3</v>
      </c>
      <c r="O13" s="6"/>
      <c r="P13" s="6"/>
      <c r="Q13" s="6"/>
      <c r="R13" s="6"/>
      <c r="S13" s="6"/>
      <c r="T13" s="6"/>
      <c r="U13" s="6"/>
      <c r="V13" s="6"/>
      <c r="W13" s="6"/>
      <c r="X13" s="1"/>
      <c r="Y13" s="1">
        <f t="shared" si="0"/>
        <v>61</v>
      </c>
    </row>
    <row r="14" spans="1:25" x14ac:dyDescent="0.25">
      <c r="A14" s="9" t="s">
        <v>18</v>
      </c>
      <c r="B14" s="10">
        <v>2015</v>
      </c>
      <c r="C14" s="10" t="s">
        <v>28</v>
      </c>
      <c r="D14" s="6"/>
      <c r="E14" s="6">
        <v>1</v>
      </c>
      <c r="F14" s="6"/>
      <c r="G14" s="6">
        <v>8</v>
      </c>
      <c r="H14" s="6"/>
      <c r="I14" s="6"/>
      <c r="J14" s="6">
        <v>11</v>
      </c>
      <c r="K14" s="6">
        <v>13</v>
      </c>
      <c r="L14" s="6"/>
      <c r="M14" s="6">
        <v>1</v>
      </c>
      <c r="N14" s="6">
        <v>2</v>
      </c>
      <c r="O14" s="6">
        <v>8</v>
      </c>
      <c r="P14" s="6"/>
      <c r="Q14" s="6">
        <v>1</v>
      </c>
      <c r="R14" s="6"/>
      <c r="S14" s="6"/>
      <c r="T14" s="6"/>
      <c r="U14" s="6"/>
      <c r="V14" s="6">
        <v>2</v>
      </c>
      <c r="W14" s="6"/>
      <c r="X14" s="1"/>
      <c r="Y14" s="1">
        <f t="shared" si="0"/>
        <v>47</v>
      </c>
    </row>
    <row r="15" spans="1:25" x14ac:dyDescent="0.25">
      <c r="A15" s="9" t="s">
        <v>18</v>
      </c>
      <c r="B15" s="10">
        <v>2015</v>
      </c>
      <c r="C15" s="10" t="s">
        <v>28</v>
      </c>
      <c r="D15" s="6"/>
      <c r="E15" s="6">
        <v>8</v>
      </c>
      <c r="F15" s="6">
        <v>1</v>
      </c>
      <c r="G15" s="6">
        <v>22</v>
      </c>
      <c r="H15" s="6"/>
      <c r="I15" s="6"/>
      <c r="J15" s="6">
        <v>6</v>
      </c>
      <c r="K15" s="6">
        <v>50</v>
      </c>
      <c r="L15" s="6">
        <v>1</v>
      </c>
      <c r="M15" s="6">
        <v>2</v>
      </c>
      <c r="N15" s="6">
        <v>3</v>
      </c>
      <c r="O15" s="6"/>
      <c r="P15" s="6"/>
      <c r="Q15" s="6">
        <v>6</v>
      </c>
      <c r="R15" s="6"/>
      <c r="S15" s="6"/>
      <c r="T15" s="6"/>
      <c r="U15" s="6"/>
      <c r="V15" s="6">
        <v>2</v>
      </c>
      <c r="W15" s="6"/>
      <c r="X15" s="1"/>
      <c r="Y15" s="1">
        <f t="shared" si="0"/>
        <v>101</v>
      </c>
    </row>
    <row r="16" spans="1:25" x14ac:dyDescent="0.25">
      <c r="A16" s="9" t="s">
        <v>18</v>
      </c>
      <c r="B16" s="10">
        <v>2015</v>
      </c>
      <c r="C16" s="10" t="s">
        <v>29</v>
      </c>
      <c r="D16" s="6"/>
      <c r="E16" s="6"/>
      <c r="F16" s="6"/>
      <c r="G16" s="6">
        <v>12</v>
      </c>
      <c r="H16" s="6"/>
      <c r="I16" s="6"/>
      <c r="J16" s="6"/>
      <c r="K16" s="6">
        <v>6</v>
      </c>
      <c r="L16" s="6"/>
      <c r="M16" s="6"/>
      <c r="N16" s="6">
        <v>1</v>
      </c>
      <c r="O16" s="6"/>
      <c r="P16" s="6"/>
      <c r="Q16" s="6">
        <v>3</v>
      </c>
      <c r="R16" s="6"/>
      <c r="S16" s="6"/>
      <c r="T16" s="6"/>
      <c r="U16" s="6"/>
      <c r="V16" s="6"/>
      <c r="W16" s="6"/>
      <c r="X16" s="1">
        <v>2</v>
      </c>
      <c r="Y16" s="1">
        <f t="shared" si="0"/>
        <v>24</v>
      </c>
    </row>
    <row r="17" spans="1:25" x14ac:dyDescent="0.25">
      <c r="A17" s="9" t="s">
        <v>18</v>
      </c>
      <c r="B17" s="10">
        <v>2015</v>
      </c>
      <c r="C17" s="10" t="s">
        <v>29</v>
      </c>
      <c r="D17" s="6"/>
      <c r="E17" s="6">
        <v>4</v>
      </c>
      <c r="F17" s="6"/>
      <c r="G17" s="6">
        <v>11</v>
      </c>
      <c r="H17" s="6">
        <v>1</v>
      </c>
      <c r="I17" s="6"/>
      <c r="J17" s="6">
        <v>28</v>
      </c>
      <c r="K17" s="6">
        <v>17</v>
      </c>
      <c r="L17" s="6"/>
      <c r="M17" s="6">
        <v>2</v>
      </c>
      <c r="N17" s="6">
        <v>2</v>
      </c>
      <c r="O17" s="6"/>
      <c r="P17" s="6"/>
      <c r="Q17" s="6"/>
      <c r="R17" s="6"/>
      <c r="S17" s="6"/>
      <c r="T17" s="6"/>
      <c r="U17" s="6"/>
      <c r="V17" s="6">
        <v>1</v>
      </c>
      <c r="W17" s="6"/>
      <c r="X17" s="1"/>
      <c r="Y17" s="1">
        <f t="shared" si="0"/>
        <v>66</v>
      </c>
    </row>
    <row r="18" spans="1:25" x14ac:dyDescent="0.25">
      <c r="A18" s="9" t="s">
        <v>18</v>
      </c>
      <c r="B18" s="10">
        <v>2015</v>
      </c>
      <c r="C18" s="10" t="s">
        <v>29</v>
      </c>
      <c r="D18" s="6"/>
      <c r="E18" s="6">
        <v>1</v>
      </c>
      <c r="F18" s="6"/>
      <c r="G18" s="6">
        <v>8</v>
      </c>
      <c r="H18" s="6"/>
      <c r="I18" s="6"/>
      <c r="J18" s="6">
        <v>17</v>
      </c>
      <c r="K18" s="6">
        <v>5</v>
      </c>
      <c r="L18" s="6"/>
      <c r="M18" s="6">
        <v>1</v>
      </c>
      <c r="N18" s="6">
        <v>3</v>
      </c>
      <c r="O18" s="6">
        <v>3</v>
      </c>
      <c r="P18" s="6"/>
      <c r="Q18" s="6"/>
      <c r="R18" s="6"/>
      <c r="S18" s="6"/>
      <c r="T18" s="6"/>
      <c r="U18" s="6"/>
      <c r="V18" s="6"/>
      <c r="W18" s="6"/>
      <c r="X18" s="1"/>
      <c r="Y18" s="1">
        <f t="shared" si="0"/>
        <v>38</v>
      </c>
    </row>
    <row r="19" spans="1:25" x14ac:dyDescent="0.25">
      <c r="A19" s="9" t="s">
        <v>18</v>
      </c>
      <c r="B19" s="10">
        <v>2015</v>
      </c>
      <c r="C19" s="10" t="s">
        <v>29</v>
      </c>
      <c r="D19" s="6"/>
      <c r="E19" s="6">
        <v>4</v>
      </c>
      <c r="F19" s="6"/>
      <c r="G19" s="6">
        <v>32</v>
      </c>
      <c r="H19" s="6"/>
      <c r="I19" s="6"/>
      <c r="J19" s="6">
        <v>7</v>
      </c>
      <c r="K19" s="6">
        <v>14</v>
      </c>
      <c r="L19" s="6"/>
      <c r="M19" s="6">
        <v>3</v>
      </c>
      <c r="N19" s="6">
        <v>2</v>
      </c>
      <c r="O19" s="6"/>
      <c r="P19" s="6"/>
      <c r="Q19" s="6">
        <v>4</v>
      </c>
      <c r="R19" s="6"/>
      <c r="S19" s="6"/>
      <c r="T19" s="6"/>
      <c r="U19" s="6"/>
      <c r="V19" s="6">
        <v>2</v>
      </c>
      <c r="W19" s="6"/>
      <c r="X19" s="1"/>
      <c r="Y19" s="1">
        <f t="shared" si="0"/>
        <v>68</v>
      </c>
    </row>
    <row r="20" spans="1:25" x14ac:dyDescent="0.25">
      <c r="A20" s="9" t="s">
        <v>18</v>
      </c>
      <c r="B20" s="10">
        <v>2015</v>
      </c>
      <c r="C20" s="10" t="s">
        <v>22</v>
      </c>
      <c r="D20" s="6"/>
      <c r="E20" s="6"/>
      <c r="F20" s="6"/>
      <c r="G20" s="6">
        <v>15</v>
      </c>
      <c r="H20" s="6"/>
      <c r="I20" s="6"/>
      <c r="J20" s="6">
        <v>9</v>
      </c>
      <c r="K20" s="6">
        <v>4</v>
      </c>
      <c r="L20" s="6"/>
      <c r="M20" s="6">
        <v>1</v>
      </c>
      <c r="N20" s="6">
        <v>8</v>
      </c>
      <c r="O20" s="6"/>
      <c r="P20" s="6"/>
      <c r="Q20" s="6"/>
      <c r="R20" s="6"/>
      <c r="S20" s="6"/>
      <c r="T20" s="6"/>
      <c r="U20" s="6"/>
      <c r="V20" s="6">
        <v>1</v>
      </c>
      <c r="W20" s="6"/>
      <c r="X20" s="1"/>
      <c r="Y20" s="1">
        <f t="shared" si="0"/>
        <v>38</v>
      </c>
    </row>
    <row r="21" spans="1:25" x14ac:dyDescent="0.25">
      <c r="A21" s="9" t="s">
        <v>18</v>
      </c>
      <c r="B21" s="10">
        <v>2015</v>
      </c>
      <c r="C21" s="10" t="s">
        <v>22</v>
      </c>
      <c r="D21" s="6"/>
      <c r="E21" s="6"/>
      <c r="F21" s="6"/>
      <c r="G21" s="6">
        <v>15</v>
      </c>
      <c r="H21" s="6"/>
      <c r="I21" s="6"/>
      <c r="J21" s="6">
        <v>2</v>
      </c>
      <c r="K21" s="6">
        <v>5</v>
      </c>
      <c r="L21" s="6"/>
      <c r="M21" s="6">
        <v>1</v>
      </c>
      <c r="N21" s="6">
        <v>2</v>
      </c>
      <c r="O21" s="6"/>
      <c r="P21" s="6"/>
      <c r="Q21" s="6"/>
      <c r="R21" s="6"/>
      <c r="S21" s="6"/>
      <c r="T21" s="6"/>
      <c r="U21" s="6"/>
      <c r="V21" s="6"/>
      <c r="W21" s="6"/>
      <c r="X21" s="1"/>
      <c r="Y21" s="1">
        <f t="shared" si="0"/>
        <v>25</v>
      </c>
    </row>
    <row r="22" spans="1:25" x14ac:dyDescent="0.25">
      <c r="A22" s="9" t="s">
        <v>18</v>
      </c>
      <c r="B22" s="10">
        <v>2015</v>
      </c>
      <c r="C22" s="10" t="s">
        <v>22</v>
      </c>
      <c r="D22" s="6"/>
      <c r="E22" s="6"/>
      <c r="F22" s="6"/>
      <c r="G22" s="6">
        <v>4</v>
      </c>
      <c r="H22" s="6"/>
      <c r="I22" s="6"/>
      <c r="J22" s="6">
        <v>2</v>
      </c>
      <c r="K22" s="6">
        <v>6</v>
      </c>
      <c r="L22" s="6"/>
      <c r="M22" s="6"/>
      <c r="N22" s="6">
        <v>3</v>
      </c>
      <c r="O22" s="6"/>
      <c r="P22" s="6"/>
      <c r="Q22" s="6">
        <v>1</v>
      </c>
      <c r="R22" s="6"/>
      <c r="S22" s="6"/>
      <c r="T22" s="6"/>
      <c r="U22" s="6"/>
      <c r="V22" s="6"/>
      <c r="W22" s="6"/>
      <c r="X22" s="1"/>
      <c r="Y22" s="1">
        <f t="shared" si="0"/>
        <v>16</v>
      </c>
    </row>
    <row r="23" spans="1:25" x14ac:dyDescent="0.25">
      <c r="A23" s="9" t="s">
        <v>18</v>
      </c>
      <c r="B23" s="10">
        <v>2015</v>
      </c>
      <c r="C23" s="10" t="s">
        <v>22</v>
      </c>
      <c r="D23" s="6"/>
      <c r="E23" s="6"/>
      <c r="F23" s="6"/>
      <c r="G23" s="6">
        <v>5</v>
      </c>
      <c r="H23" s="6"/>
      <c r="I23" s="6"/>
      <c r="J23" s="6">
        <v>3</v>
      </c>
      <c r="K23" s="6">
        <v>5</v>
      </c>
      <c r="L23" s="6"/>
      <c r="M23" s="6"/>
      <c r="N23" s="6">
        <v>1</v>
      </c>
      <c r="O23" s="6"/>
      <c r="P23" s="6"/>
      <c r="Q23" s="6">
        <v>1</v>
      </c>
      <c r="R23" s="6"/>
      <c r="S23" s="6"/>
      <c r="T23" s="6"/>
      <c r="U23" s="6"/>
      <c r="V23" s="6"/>
      <c r="W23" s="6"/>
      <c r="X23" s="1"/>
      <c r="Y23" s="1">
        <f t="shared" si="0"/>
        <v>15</v>
      </c>
    </row>
    <row r="24" spans="1:25" x14ac:dyDescent="0.25">
      <c r="A24" s="9" t="s">
        <v>18</v>
      </c>
      <c r="B24" s="10">
        <v>2016</v>
      </c>
      <c r="C24" s="10" t="s">
        <v>26</v>
      </c>
      <c r="D24" s="1"/>
      <c r="E24" s="1"/>
      <c r="F24" s="1"/>
      <c r="G24" s="1">
        <v>3</v>
      </c>
      <c r="H24" s="1"/>
      <c r="I24" s="1">
        <v>5</v>
      </c>
      <c r="J24" s="1">
        <v>10</v>
      </c>
      <c r="K24" s="1">
        <v>2</v>
      </c>
      <c r="L24" s="1"/>
      <c r="M24" s="1"/>
      <c r="N24" s="1"/>
      <c r="O24" s="3"/>
      <c r="P24" s="3"/>
      <c r="Q24" s="1">
        <v>20</v>
      </c>
      <c r="R24" s="1"/>
      <c r="S24" s="1">
        <v>3</v>
      </c>
      <c r="T24" s="1"/>
      <c r="U24" s="1"/>
      <c r="V24" s="1"/>
      <c r="W24" s="1"/>
      <c r="X24" s="1">
        <v>36</v>
      </c>
      <c r="Y24" s="1">
        <f t="shared" si="0"/>
        <v>79</v>
      </c>
    </row>
    <row r="25" spans="1:25" x14ac:dyDescent="0.25">
      <c r="A25" s="9" t="s">
        <v>18</v>
      </c>
      <c r="B25" s="10">
        <v>2016</v>
      </c>
      <c r="C25" s="10" t="s">
        <v>26</v>
      </c>
      <c r="D25" s="1"/>
      <c r="E25" s="1"/>
      <c r="F25" s="1"/>
      <c r="G25" s="1">
        <v>1</v>
      </c>
      <c r="H25" s="1"/>
      <c r="I25" s="1">
        <v>19</v>
      </c>
      <c r="J25" s="1">
        <v>3</v>
      </c>
      <c r="K25" s="1"/>
      <c r="L25" s="1"/>
      <c r="M25" s="1"/>
      <c r="N25" s="1"/>
      <c r="O25" s="3"/>
      <c r="P25" s="3"/>
      <c r="Q25" s="1">
        <v>2</v>
      </c>
      <c r="R25" s="1"/>
      <c r="S25" s="1">
        <v>12</v>
      </c>
      <c r="T25" s="1">
        <v>3</v>
      </c>
      <c r="U25" s="1"/>
      <c r="V25" s="1"/>
      <c r="W25" s="1"/>
      <c r="X25" s="1">
        <v>181</v>
      </c>
      <c r="Y25" s="1">
        <f t="shared" si="0"/>
        <v>221</v>
      </c>
    </row>
    <row r="26" spans="1:25" x14ac:dyDescent="0.25">
      <c r="A26" s="9" t="s">
        <v>18</v>
      </c>
      <c r="B26" s="10">
        <v>2016</v>
      </c>
      <c r="C26" s="10" t="s">
        <v>26</v>
      </c>
      <c r="D26" s="1"/>
      <c r="E26" s="1"/>
      <c r="F26" s="1"/>
      <c r="G26" s="1">
        <v>4</v>
      </c>
      <c r="H26" s="1"/>
      <c r="I26" s="1">
        <v>13</v>
      </c>
      <c r="J26" s="1">
        <v>2</v>
      </c>
      <c r="K26" s="1"/>
      <c r="L26" s="1"/>
      <c r="M26" s="1"/>
      <c r="N26" s="1"/>
      <c r="O26" s="3"/>
      <c r="P26" s="3"/>
      <c r="Q26" s="1">
        <v>9</v>
      </c>
      <c r="R26" s="1"/>
      <c r="S26" s="1">
        <v>1</v>
      </c>
      <c r="T26" s="1"/>
      <c r="U26" s="1"/>
      <c r="V26" s="1"/>
      <c r="W26" s="1"/>
      <c r="X26" s="1">
        <v>42</v>
      </c>
      <c r="Y26" s="1">
        <f t="shared" si="0"/>
        <v>71</v>
      </c>
    </row>
    <row r="27" spans="1:25" x14ac:dyDescent="0.25">
      <c r="A27" s="9" t="s">
        <v>18</v>
      </c>
      <c r="B27" s="10">
        <v>2016</v>
      </c>
      <c r="C27" s="10" t="s">
        <v>26</v>
      </c>
      <c r="D27" s="1"/>
      <c r="E27" s="1"/>
      <c r="F27" s="1"/>
      <c r="G27" s="1">
        <v>5</v>
      </c>
      <c r="H27" s="1"/>
      <c r="I27" s="1">
        <v>11</v>
      </c>
      <c r="J27" s="1">
        <v>4</v>
      </c>
      <c r="K27" s="1">
        <v>1</v>
      </c>
      <c r="L27" s="1"/>
      <c r="M27" s="1"/>
      <c r="N27" s="1"/>
      <c r="O27" s="3"/>
      <c r="P27" s="3"/>
      <c r="Q27" s="1">
        <v>7</v>
      </c>
      <c r="R27" s="1"/>
      <c r="S27" s="1">
        <v>5</v>
      </c>
      <c r="T27" s="1">
        <v>1</v>
      </c>
      <c r="U27" s="1"/>
      <c r="V27" s="1"/>
      <c r="W27" s="1"/>
      <c r="X27" s="1">
        <v>66</v>
      </c>
      <c r="Y27" s="1">
        <f t="shared" si="0"/>
        <v>100</v>
      </c>
    </row>
    <row r="28" spans="1:25" x14ac:dyDescent="0.25">
      <c r="A28" s="9" t="s">
        <v>18</v>
      </c>
      <c r="B28" s="10">
        <v>2016</v>
      </c>
      <c r="C28" s="10" t="s">
        <v>27</v>
      </c>
      <c r="D28" s="1"/>
      <c r="E28" s="1"/>
      <c r="F28" s="1"/>
      <c r="G28" s="1"/>
      <c r="H28" s="1"/>
      <c r="I28" s="1"/>
      <c r="J28" s="1">
        <v>6</v>
      </c>
      <c r="K28" s="1"/>
      <c r="L28" s="1"/>
      <c r="M28" s="1"/>
      <c r="N28" s="1"/>
      <c r="O28" s="1"/>
      <c r="P28" s="1"/>
      <c r="Q28" s="1"/>
      <c r="R28" s="1"/>
      <c r="S28" s="1"/>
      <c r="T28" s="1"/>
      <c r="U28" s="1"/>
      <c r="V28" s="1"/>
      <c r="W28" s="1"/>
      <c r="X28" s="1">
        <v>12</v>
      </c>
      <c r="Y28" s="1">
        <f t="shared" si="0"/>
        <v>18</v>
      </c>
    </row>
    <row r="29" spans="1:25" x14ac:dyDescent="0.25">
      <c r="A29" s="9" t="s">
        <v>18</v>
      </c>
      <c r="B29" s="10">
        <v>2016</v>
      </c>
      <c r="C29" s="10" t="s">
        <v>27</v>
      </c>
      <c r="D29" s="1"/>
      <c r="E29" s="1"/>
      <c r="F29" s="1"/>
      <c r="G29" s="1"/>
      <c r="H29" s="1"/>
      <c r="I29" s="1"/>
      <c r="J29" s="1">
        <v>1</v>
      </c>
      <c r="K29" s="1"/>
      <c r="L29" s="1"/>
      <c r="M29" s="1"/>
      <c r="N29" s="1"/>
      <c r="O29" s="1"/>
      <c r="P29" s="1"/>
      <c r="Q29" s="1"/>
      <c r="R29" s="1"/>
      <c r="S29" s="1"/>
      <c r="T29" s="1"/>
      <c r="U29" s="1"/>
      <c r="V29" s="1"/>
      <c r="W29" s="1"/>
      <c r="X29" s="1">
        <v>2</v>
      </c>
      <c r="Y29" s="1">
        <f t="shared" si="0"/>
        <v>3</v>
      </c>
    </row>
    <row r="30" spans="1:25" x14ac:dyDescent="0.25">
      <c r="A30" s="9" t="s">
        <v>18</v>
      </c>
      <c r="B30" s="10">
        <v>2016</v>
      </c>
      <c r="C30" s="10" t="s">
        <v>27</v>
      </c>
      <c r="D30" s="1"/>
      <c r="E30" s="1"/>
      <c r="F30" s="1"/>
      <c r="G30" s="1">
        <v>3</v>
      </c>
      <c r="H30" s="1"/>
      <c r="I30" s="1"/>
      <c r="J30" s="1">
        <v>1</v>
      </c>
      <c r="K30" s="1"/>
      <c r="L30" s="1"/>
      <c r="M30" s="1"/>
      <c r="N30" s="1"/>
      <c r="O30" s="1"/>
      <c r="P30" s="1"/>
      <c r="Q30" s="1"/>
      <c r="R30" s="1"/>
      <c r="S30" s="1"/>
      <c r="T30" s="1"/>
      <c r="U30" s="1"/>
      <c r="V30" s="1"/>
      <c r="W30" s="1"/>
      <c r="X30" s="1">
        <v>4</v>
      </c>
      <c r="Y30" s="1">
        <f t="shared" si="0"/>
        <v>8</v>
      </c>
    </row>
    <row r="31" spans="1:25" x14ac:dyDescent="0.25">
      <c r="A31" s="9" t="s">
        <v>18</v>
      </c>
      <c r="B31" s="10">
        <v>2016</v>
      </c>
      <c r="C31" s="10" t="s">
        <v>27</v>
      </c>
      <c r="D31" s="1"/>
      <c r="E31" s="1"/>
      <c r="F31" s="1"/>
      <c r="G31" s="1">
        <v>1</v>
      </c>
      <c r="H31" s="1"/>
      <c r="I31" s="1"/>
      <c r="J31" s="1">
        <v>2</v>
      </c>
      <c r="K31" s="1"/>
      <c r="L31" s="1"/>
      <c r="M31" s="1"/>
      <c r="N31" s="1"/>
      <c r="O31" s="1"/>
      <c r="P31" s="1"/>
      <c r="Q31" s="1"/>
      <c r="R31" s="1"/>
      <c r="S31" s="1"/>
      <c r="T31" s="1"/>
      <c r="U31" s="1"/>
      <c r="V31" s="1"/>
      <c r="W31" s="1"/>
      <c r="X31" s="1"/>
      <c r="Y31" s="1">
        <f t="shared" si="0"/>
        <v>3</v>
      </c>
    </row>
    <row r="32" spans="1:25" x14ac:dyDescent="0.25">
      <c r="A32" s="9" t="s">
        <v>18</v>
      </c>
      <c r="B32" s="10">
        <v>2016</v>
      </c>
      <c r="C32" s="10" t="s">
        <v>28</v>
      </c>
      <c r="D32" s="1"/>
      <c r="E32" s="1"/>
      <c r="F32" s="1"/>
      <c r="G32" s="1"/>
      <c r="H32" s="1"/>
      <c r="I32" s="1"/>
      <c r="J32" s="1">
        <v>1</v>
      </c>
      <c r="K32" s="1">
        <v>1</v>
      </c>
      <c r="L32" s="1"/>
      <c r="M32" s="1"/>
      <c r="N32" s="1"/>
      <c r="O32" s="1"/>
      <c r="P32" s="1"/>
      <c r="Q32" s="1"/>
      <c r="R32" s="1"/>
      <c r="S32" s="1"/>
      <c r="T32" s="1">
        <v>7</v>
      </c>
      <c r="U32" s="1"/>
      <c r="V32" s="1"/>
      <c r="W32" s="1"/>
      <c r="X32" s="1">
        <v>3</v>
      </c>
      <c r="Y32" s="1">
        <f t="shared" si="0"/>
        <v>12</v>
      </c>
    </row>
    <row r="33" spans="1:25" x14ac:dyDescent="0.25">
      <c r="A33" s="9" t="s">
        <v>18</v>
      </c>
      <c r="B33" s="10">
        <v>2016</v>
      </c>
      <c r="C33" s="10" t="s">
        <v>28</v>
      </c>
      <c r="D33" s="1"/>
      <c r="E33" s="1"/>
      <c r="F33" s="1"/>
      <c r="G33" s="1"/>
      <c r="H33" s="1"/>
      <c r="I33" s="1"/>
      <c r="J33" s="1">
        <v>1</v>
      </c>
      <c r="K33" s="1"/>
      <c r="L33" s="1"/>
      <c r="M33" s="1"/>
      <c r="N33" s="1"/>
      <c r="O33" s="1"/>
      <c r="P33" s="1"/>
      <c r="Q33" s="1"/>
      <c r="R33" s="1"/>
      <c r="S33" s="1"/>
      <c r="T33" s="1"/>
      <c r="U33" s="1"/>
      <c r="V33" s="1"/>
      <c r="W33" s="1"/>
      <c r="X33" s="1"/>
      <c r="Y33" s="1">
        <f t="shared" si="0"/>
        <v>1</v>
      </c>
    </row>
    <row r="34" spans="1:25" x14ac:dyDescent="0.25">
      <c r="A34" s="9" t="s">
        <v>18</v>
      </c>
      <c r="B34" s="10">
        <v>2016</v>
      </c>
      <c r="C34" s="10" t="s">
        <v>28</v>
      </c>
      <c r="D34" s="1"/>
      <c r="E34" s="1"/>
      <c r="F34" s="1"/>
      <c r="G34" s="1">
        <v>4</v>
      </c>
      <c r="H34" s="1"/>
      <c r="I34" s="1"/>
      <c r="J34" s="1">
        <v>2</v>
      </c>
      <c r="K34" s="1"/>
      <c r="L34" s="1"/>
      <c r="M34" s="1"/>
      <c r="N34" s="1"/>
      <c r="O34" s="1"/>
      <c r="P34" s="1"/>
      <c r="Q34" s="1"/>
      <c r="R34" s="1"/>
      <c r="S34" s="1"/>
      <c r="T34" s="1"/>
      <c r="U34" s="1"/>
      <c r="V34" s="1"/>
      <c r="W34" s="1"/>
      <c r="X34" s="1">
        <v>3</v>
      </c>
      <c r="Y34" s="1">
        <f t="shared" si="0"/>
        <v>9</v>
      </c>
    </row>
    <row r="35" spans="1:25" x14ac:dyDescent="0.25">
      <c r="A35" s="9" t="s">
        <v>18</v>
      </c>
      <c r="B35" s="10">
        <v>2016</v>
      </c>
      <c r="C35" s="10" t="s">
        <v>28</v>
      </c>
      <c r="D35" s="1"/>
      <c r="E35" s="1"/>
      <c r="F35" s="1"/>
      <c r="G35" s="1">
        <v>3</v>
      </c>
      <c r="H35" s="1"/>
      <c r="I35" s="1"/>
      <c r="J35" s="1">
        <v>3</v>
      </c>
      <c r="K35" s="1">
        <v>2</v>
      </c>
      <c r="L35" s="1"/>
      <c r="M35" s="1"/>
      <c r="N35" s="1"/>
      <c r="O35" s="1"/>
      <c r="P35" s="1"/>
      <c r="Q35" s="1"/>
      <c r="R35" s="1"/>
      <c r="S35" s="1"/>
      <c r="T35" s="1">
        <v>3</v>
      </c>
      <c r="U35" s="1"/>
      <c r="V35" s="1"/>
      <c r="W35" s="1"/>
      <c r="X35" s="1"/>
      <c r="Y35" s="1">
        <f t="shared" si="0"/>
        <v>11</v>
      </c>
    </row>
    <row r="36" spans="1:25" x14ac:dyDescent="0.25">
      <c r="A36" s="9" t="s">
        <v>18</v>
      </c>
      <c r="B36" s="10">
        <v>2016</v>
      </c>
      <c r="C36" s="10" t="s">
        <v>29</v>
      </c>
      <c r="D36" s="1"/>
      <c r="E36" s="1"/>
      <c r="F36" s="1"/>
      <c r="G36" s="1"/>
      <c r="H36" s="1"/>
      <c r="I36" s="1"/>
      <c r="J36" s="1"/>
      <c r="K36" s="1">
        <v>2</v>
      </c>
      <c r="L36" s="1"/>
      <c r="M36" s="1"/>
      <c r="N36" s="1"/>
      <c r="O36" s="1"/>
      <c r="P36" s="1"/>
      <c r="Q36" s="1"/>
      <c r="R36" s="1"/>
      <c r="S36" s="1"/>
      <c r="T36" s="1">
        <v>1</v>
      </c>
      <c r="U36" s="1"/>
      <c r="V36" s="1"/>
      <c r="W36" s="1"/>
      <c r="X36" s="1"/>
      <c r="Y36" s="1">
        <f t="shared" ref="Y36:Y67" si="1">SUM(D36:X36)</f>
        <v>3</v>
      </c>
    </row>
    <row r="37" spans="1:25" x14ac:dyDescent="0.25">
      <c r="A37" s="9" t="s">
        <v>18</v>
      </c>
      <c r="B37" s="10">
        <v>2016</v>
      </c>
      <c r="C37" s="10" t="s">
        <v>29</v>
      </c>
      <c r="D37" s="1"/>
      <c r="E37" s="1"/>
      <c r="F37" s="1"/>
      <c r="G37" s="1">
        <v>1</v>
      </c>
      <c r="H37" s="1"/>
      <c r="I37" s="1"/>
      <c r="J37" s="1"/>
      <c r="K37" s="1"/>
      <c r="L37" s="1"/>
      <c r="M37" s="1"/>
      <c r="N37" s="1"/>
      <c r="O37" s="1"/>
      <c r="P37" s="1"/>
      <c r="Q37" s="1"/>
      <c r="R37" s="1"/>
      <c r="S37" s="1"/>
      <c r="T37" s="1"/>
      <c r="U37" s="1"/>
      <c r="V37" s="1"/>
      <c r="W37" s="1"/>
      <c r="X37" s="1">
        <v>5</v>
      </c>
      <c r="Y37" s="1">
        <f t="shared" si="1"/>
        <v>6</v>
      </c>
    </row>
    <row r="38" spans="1:25" x14ac:dyDescent="0.25">
      <c r="A38" s="9" t="s">
        <v>18</v>
      </c>
      <c r="B38" s="10">
        <v>2016</v>
      </c>
      <c r="C38" s="10" t="s">
        <v>29</v>
      </c>
      <c r="D38" s="1"/>
      <c r="E38" s="1"/>
      <c r="F38" s="1"/>
      <c r="G38" s="1">
        <v>2</v>
      </c>
      <c r="H38" s="1"/>
      <c r="I38" s="1"/>
      <c r="J38" s="1"/>
      <c r="K38" s="1"/>
      <c r="L38" s="1"/>
      <c r="M38" s="1"/>
      <c r="N38" s="1"/>
      <c r="O38" s="1"/>
      <c r="P38" s="1"/>
      <c r="Q38" s="1"/>
      <c r="R38" s="1"/>
      <c r="S38" s="1"/>
      <c r="T38" s="1"/>
      <c r="U38" s="1"/>
      <c r="V38" s="1"/>
      <c r="W38" s="1"/>
      <c r="X38" s="1"/>
      <c r="Y38" s="1">
        <f t="shared" si="1"/>
        <v>2</v>
      </c>
    </row>
    <row r="39" spans="1:25" x14ac:dyDescent="0.25">
      <c r="A39" s="9" t="s">
        <v>18</v>
      </c>
      <c r="B39" s="10">
        <v>2016</v>
      </c>
      <c r="C39" s="10" t="s">
        <v>29</v>
      </c>
      <c r="D39" s="1"/>
      <c r="E39" s="1"/>
      <c r="F39" s="1"/>
      <c r="G39" s="1">
        <v>2</v>
      </c>
      <c r="H39" s="1"/>
      <c r="I39" s="1"/>
      <c r="J39" s="1">
        <v>1</v>
      </c>
      <c r="K39" s="1">
        <v>1</v>
      </c>
      <c r="L39" s="1"/>
      <c r="M39" s="1"/>
      <c r="N39" s="1"/>
      <c r="O39" s="1"/>
      <c r="P39" s="1"/>
      <c r="Q39" s="1"/>
      <c r="R39" s="1"/>
      <c r="S39" s="1"/>
      <c r="T39" s="1"/>
      <c r="U39" s="1"/>
      <c r="V39" s="1"/>
      <c r="W39" s="1"/>
      <c r="X39" s="1"/>
      <c r="Y39" s="1">
        <f t="shared" si="1"/>
        <v>4</v>
      </c>
    </row>
    <row r="40" spans="1:25" x14ac:dyDescent="0.25">
      <c r="A40" s="9" t="s">
        <v>18</v>
      </c>
      <c r="B40" s="10">
        <v>2016</v>
      </c>
      <c r="C40" s="10" t="s">
        <v>22</v>
      </c>
      <c r="D40" s="1"/>
      <c r="E40" s="1"/>
      <c r="F40" s="1"/>
      <c r="G40" s="1"/>
      <c r="H40" s="1"/>
      <c r="I40" s="1"/>
      <c r="J40" s="1">
        <v>1</v>
      </c>
      <c r="K40" s="1"/>
      <c r="L40" s="1"/>
      <c r="M40" s="1"/>
      <c r="N40" s="1"/>
      <c r="O40" s="1"/>
      <c r="P40" s="1"/>
      <c r="Q40" s="1"/>
      <c r="R40" s="1"/>
      <c r="S40" s="1"/>
      <c r="T40" s="1"/>
      <c r="U40" s="1"/>
      <c r="V40" s="1"/>
      <c r="W40" s="1"/>
      <c r="X40" s="1"/>
      <c r="Y40" s="1">
        <f t="shared" si="1"/>
        <v>1</v>
      </c>
    </row>
    <row r="41" spans="1:25" x14ac:dyDescent="0.25">
      <c r="A41" s="9" t="s">
        <v>18</v>
      </c>
      <c r="B41" s="10">
        <v>2016</v>
      </c>
      <c r="C41" s="10" t="s">
        <v>22</v>
      </c>
      <c r="D41" s="1"/>
      <c r="E41" s="1"/>
      <c r="F41" s="1"/>
      <c r="G41" s="1"/>
      <c r="H41" s="1"/>
      <c r="I41" s="1"/>
      <c r="J41" s="1"/>
      <c r="K41" s="1"/>
      <c r="L41" s="1"/>
      <c r="M41" s="1"/>
      <c r="N41" s="1"/>
      <c r="O41" s="1"/>
      <c r="P41" s="1"/>
      <c r="Q41" s="1"/>
      <c r="R41" s="1"/>
      <c r="S41" s="1"/>
      <c r="T41" s="1"/>
      <c r="U41" s="1"/>
      <c r="V41" s="1"/>
      <c r="W41" s="1"/>
      <c r="X41" s="1"/>
      <c r="Y41" s="1">
        <f t="shared" si="1"/>
        <v>0</v>
      </c>
    </row>
    <row r="42" spans="1:25" x14ac:dyDescent="0.25">
      <c r="A42" s="9" t="s">
        <v>18</v>
      </c>
      <c r="B42" s="10">
        <v>2016</v>
      </c>
      <c r="C42" s="10" t="s">
        <v>22</v>
      </c>
      <c r="D42" s="1"/>
      <c r="E42" s="1"/>
      <c r="F42" s="1"/>
      <c r="G42" s="1"/>
      <c r="H42" s="1"/>
      <c r="I42" s="1"/>
      <c r="J42" s="1"/>
      <c r="K42" s="1"/>
      <c r="L42" s="1"/>
      <c r="M42" s="1"/>
      <c r="N42" s="1"/>
      <c r="O42" s="1"/>
      <c r="P42" s="1"/>
      <c r="Q42" s="1"/>
      <c r="R42" s="1"/>
      <c r="S42" s="1"/>
      <c r="T42" s="1"/>
      <c r="U42" s="1"/>
      <c r="V42" s="1"/>
      <c r="W42" s="1"/>
      <c r="X42" s="1"/>
      <c r="Y42" s="1">
        <f t="shared" si="1"/>
        <v>0</v>
      </c>
    </row>
    <row r="43" spans="1:25" x14ac:dyDescent="0.25">
      <c r="A43" s="9" t="s">
        <v>18</v>
      </c>
      <c r="B43" s="10">
        <v>2016</v>
      </c>
      <c r="C43" s="10" t="s">
        <v>22</v>
      </c>
      <c r="D43" s="1"/>
      <c r="E43" s="1"/>
      <c r="F43" s="1"/>
      <c r="G43" s="1">
        <v>1</v>
      </c>
      <c r="H43" s="1"/>
      <c r="I43" s="1"/>
      <c r="J43" s="1"/>
      <c r="K43" s="1"/>
      <c r="L43" s="12"/>
      <c r="M43" s="1"/>
      <c r="N43" s="1"/>
      <c r="O43" s="1"/>
      <c r="P43" s="1"/>
      <c r="Q43" s="1"/>
      <c r="R43" s="1"/>
      <c r="S43" s="1"/>
      <c r="T43" s="1">
        <v>5</v>
      </c>
      <c r="U43" s="1">
        <v>5</v>
      </c>
      <c r="V43" s="1"/>
      <c r="W43" s="1"/>
      <c r="X43" s="1"/>
      <c r="Y43" s="1">
        <f t="shared" si="1"/>
        <v>11</v>
      </c>
    </row>
    <row r="44" spans="1:25" x14ac:dyDescent="0.25">
      <c r="A44" s="9" t="s">
        <v>19</v>
      </c>
      <c r="B44" s="10">
        <v>2015</v>
      </c>
      <c r="C44" s="10" t="s">
        <v>27</v>
      </c>
      <c r="D44" s="1"/>
      <c r="E44" s="1">
        <v>4</v>
      </c>
      <c r="F44" s="1"/>
      <c r="G44" s="1">
        <v>107</v>
      </c>
      <c r="H44" s="1">
        <v>7</v>
      </c>
      <c r="I44" s="1">
        <v>38</v>
      </c>
      <c r="J44" s="1">
        <v>12</v>
      </c>
      <c r="K44" s="1">
        <v>7</v>
      </c>
      <c r="L44" s="1"/>
      <c r="M44" s="1">
        <v>4</v>
      </c>
      <c r="N44" s="1">
        <v>3</v>
      </c>
      <c r="O44" s="1"/>
      <c r="P44" s="1"/>
      <c r="Q44" s="1">
        <v>11</v>
      </c>
      <c r="R44" s="1"/>
      <c r="S44" s="1"/>
      <c r="T44" s="1">
        <v>2</v>
      </c>
      <c r="U44" s="1"/>
      <c r="V44" s="1">
        <v>1</v>
      </c>
      <c r="W44" s="1"/>
      <c r="X44" s="1"/>
      <c r="Y44" s="1">
        <f t="shared" si="1"/>
        <v>196</v>
      </c>
    </row>
    <row r="45" spans="1:25" x14ac:dyDescent="0.25">
      <c r="A45" s="9" t="s">
        <v>19</v>
      </c>
      <c r="B45" s="10">
        <v>2015</v>
      </c>
      <c r="C45" s="10" t="s">
        <v>27</v>
      </c>
      <c r="D45" s="1"/>
      <c r="E45" s="1">
        <v>3</v>
      </c>
      <c r="F45" s="1"/>
      <c r="G45" s="1">
        <v>4</v>
      </c>
      <c r="H45" s="1"/>
      <c r="I45" s="1">
        <v>29</v>
      </c>
      <c r="J45" s="1">
        <v>2</v>
      </c>
      <c r="K45" s="1">
        <v>40</v>
      </c>
      <c r="L45" s="1">
        <v>2</v>
      </c>
      <c r="M45" s="1">
        <v>1</v>
      </c>
      <c r="N45" s="1">
        <v>4</v>
      </c>
      <c r="O45" s="1"/>
      <c r="P45" s="1"/>
      <c r="Q45" s="1">
        <v>6</v>
      </c>
      <c r="R45" s="1"/>
      <c r="S45" s="1"/>
      <c r="T45" s="1">
        <v>16</v>
      </c>
      <c r="U45" s="1"/>
      <c r="V45" s="1">
        <v>1</v>
      </c>
      <c r="W45" s="1"/>
      <c r="X45" s="1"/>
      <c r="Y45" s="1">
        <f t="shared" si="1"/>
        <v>108</v>
      </c>
    </row>
    <row r="46" spans="1:25" x14ac:dyDescent="0.25">
      <c r="A46" s="9" t="s">
        <v>19</v>
      </c>
      <c r="B46" s="10">
        <v>2015</v>
      </c>
      <c r="C46" s="10" t="s">
        <v>27</v>
      </c>
      <c r="D46" s="1"/>
      <c r="E46" s="1">
        <v>8</v>
      </c>
      <c r="F46" s="1">
        <v>1</v>
      </c>
      <c r="G46" s="1">
        <v>25</v>
      </c>
      <c r="H46" s="1"/>
      <c r="I46" s="1">
        <v>36</v>
      </c>
      <c r="J46" s="1">
        <v>27</v>
      </c>
      <c r="K46" s="1">
        <v>19</v>
      </c>
      <c r="L46" s="1"/>
      <c r="M46" s="1">
        <v>2</v>
      </c>
      <c r="N46" s="1">
        <v>2</v>
      </c>
      <c r="O46" s="1"/>
      <c r="P46" s="1"/>
      <c r="Q46" s="1">
        <v>5</v>
      </c>
      <c r="R46" s="1"/>
      <c r="S46" s="1"/>
      <c r="T46" s="1"/>
      <c r="U46" s="1"/>
      <c r="V46" s="1">
        <v>4</v>
      </c>
      <c r="W46" s="1"/>
      <c r="X46" s="1"/>
      <c r="Y46" s="1">
        <f t="shared" si="1"/>
        <v>129</v>
      </c>
    </row>
    <row r="47" spans="1:25" x14ac:dyDescent="0.25">
      <c r="A47" s="9" t="s">
        <v>19</v>
      </c>
      <c r="B47" s="10">
        <v>2015</v>
      </c>
      <c r="C47" s="10" t="s">
        <v>27</v>
      </c>
      <c r="D47" s="1"/>
      <c r="E47" s="1">
        <v>9</v>
      </c>
      <c r="F47" s="1"/>
      <c r="G47" s="1">
        <v>45</v>
      </c>
      <c r="H47" s="1"/>
      <c r="I47" s="1">
        <v>29</v>
      </c>
      <c r="J47" s="1">
        <v>2</v>
      </c>
      <c r="K47" s="1">
        <v>33</v>
      </c>
      <c r="L47" s="1"/>
      <c r="M47" s="1">
        <v>3</v>
      </c>
      <c r="N47" s="1">
        <v>1</v>
      </c>
      <c r="O47" s="1">
        <v>4</v>
      </c>
      <c r="P47" s="1"/>
      <c r="Q47" s="1">
        <v>7</v>
      </c>
      <c r="R47" s="1"/>
      <c r="S47" s="1"/>
      <c r="T47" s="1"/>
      <c r="U47" s="1"/>
      <c r="V47" s="1">
        <v>1</v>
      </c>
      <c r="W47" s="1"/>
      <c r="X47" s="1"/>
      <c r="Y47" s="1">
        <f t="shared" si="1"/>
        <v>134</v>
      </c>
    </row>
    <row r="48" spans="1:25" x14ac:dyDescent="0.25">
      <c r="A48" s="9" t="s">
        <v>19</v>
      </c>
      <c r="B48" s="10">
        <v>2015</v>
      </c>
      <c r="C48" s="10" t="s">
        <v>28</v>
      </c>
      <c r="D48" s="1"/>
      <c r="E48" s="1">
        <v>9</v>
      </c>
      <c r="F48" s="1"/>
      <c r="G48" s="1">
        <v>48</v>
      </c>
      <c r="H48" s="1">
        <v>4</v>
      </c>
      <c r="I48" s="1">
        <v>10</v>
      </c>
      <c r="J48" s="1">
        <v>13</v>
      </c>
      <c r="K48" s="1">
        <v>23</v>
      </c>
      <c r="L48" s="1"/>
      <c r="M48" s="1">
        <v>2</v>
      </c>
      <c r="N48" s="1">
        <v>2</v>
      </c>
      <c r="O48" s="1">
        <v>26</v>
      </c>
      <c r="P48" s="1">
        <v>2</v>
      </c>
      <c r="Q48" s="1">
        <v>14</v>
      </c>
      <c r="R48" s="1"/>
      <c r="S48" s="1"/>
      <c r="T48" s="1"/>
      <c r="U48" s="1"/>
      <c r="V48" s="1"/>
      <c r="W48" s="1"/>
      <c r="X48" s="1"/>
      <c r="Y48" s="1">
        <f t="shared" si="1"/>
        <v>153</v>
      </c>
    </row>
    <row r="49" spans="1:25" x14ac:dyDescent="0.25">
      <c r="A49" s="9" t="s">
        <v>19</v>
      </c>
      <c r="B49" s="10">
        <v>2015</v>
      </c>
      <c r="C49" s="10" t="s">
        <v>28</v>
      </c>
      <c r="D49" s="1"/>
      <c r="E49" s="1"/>
      <c r="F49" s="1"/>
      <c r="G49" s="1">
        <v>12</v>
      </c>
      <c r="H49" s="1"/>
      <c r="I49" s="1">
        <v>16</v>
      </c>
      <c r="J49" s="1"/>
      <c r="K49" s="1">
        <v>15</v>
      </c>
      <c r="L49" s="1">
        <v>1</v>
      </c>
      <c r="M49" s="1">
        <v>1</v>
      </c>
      <c r="N49" s="1">
        <v>4</v>
      </c>
      <c r="O49" s="1"/>
      <c r="P49" s="1"/>
      <c r="Q49" s="1">
        <v>5</v>
      </c>
      <c r="R49" s="1"/>
      <c r="S49" s="1"/>
      <c r="T49" s="1">
        <v>1</v>
      </c>
      <c r="U49" s="1"/>
      <c r="V49" s="1">
        <v>3</v>
      </c>
      <c r="W49" s="1"/>
      <c r="X49" s="1"/>
      <c r="Y49" s="1">
        <f t="shared" si="1"/>
        <v>58</v>
      </c>
    </row>
    <row r="50" spans="1:25" x14ac:dyDescent="0.25">
      <c r="A50" s="9" t="s">
        <v>19</v>
      </c>
      <c r="B50" s="10">
        <v>2015</v>
      </c>
      <c r="C50" s="10" t="s">
        <v>28</v>
      </c>
      <c r="D50" s="1"/>
      <c r="E50" s="1">
        <v>6</v>
      </c>
      <c r="F50" s="1"/>
      <c r="G50" s="1">
        <v>12</v>
      </c>
      <c r="H50" s="1"/>
      <c r="I50" s="1">
        <v>30</v>
      </c>
      <c r="J50" s="1">
        <v>3</v>
      </c>
      <c r="K50" s="1">
        <v>49</v>
      </c>
      <c r="L50" s="1"/>
      <c r="M50" s="1"/>
      <c r="N50" s="1">
        <v>4</v>
      </c>
      <c r="O50" s="1"/>
      <c r="P50" s="1"/>
      <c r="Q50" s="1">
        <v>8</v>
      </c>
      <c r="R50" s="1"/>
      <c r="S50" s="1"/>
      <c r="T50" s="1">
        <v>1</v>
      </c>
      <c r="U50" s="1"/>
      <c r="V50" s="1">
        <v>4</v>
      </c>
      <c r="W50" s="1"/>
      <c r="X50" s="1"/>
      <c r="Y50" s="1">
        <f t="shared" si="1"/>
        <v>117</v>
      </c>
    </row>
    <row r="51" spans="1:25" x14ac:dyDescent="0.25">
      <c r="A51" s="9" t="s">
        <v>19</v>
      </c>
      <c r="B51" s="10">
        <v>2015</v>
      </c>
      <c r="C51" s="10" t="s">
        <v>28</v>
      </c>
      <c r="D51" s="1"/>
      <c r="E51" s="1">
        <v>2</v>
      </c>
      <c r="F51" s="1"/>
      <c r="G51" s="1">
        <v>22</v>
      </c>
      <c r="H51" s="1"/>
      <c r="I51" s="1">
        <v>21</v>
      </c>
      <c r="J51" s="1"/>
      <c r="K51" s="1">
        <v>16</v>
      </c>
      <c r="L51" s="1"/>
      <c r="M51" s="1"/>
      <c r="N51" s="1">
        <v>2</v>
      </c>
      <c r="O51" s="1"/>
      <c r="P51" s="1"/>
      <c r="Q51" s="1">
        <v>1</v>
      </c>
      <c r="R51" s="1"/>
      <c r="S51" s="1"/>
      <c r="T51" s="1"/>
      <c r="U51" s="1"/>
      <c r="V51" s="1">
        <v>4</v>
      </c>
      <c r="W51" s="1"/>
      <c r="X51" s="1"/>
      <c r="Y51" s="1">
        <f t="shared" si="1"/>
        <v>68</v>
      </c>
    </row>
    <row r="52" spans="1:25" x14ac:dyDescent="0.25">
      <c r="A52" s="9" t="s">
        <v>19</v>
      </c>
      <c r="B52" s="10">
        <v>2015</v>
      </c>
      <c r="C52" s="10" t="s">
        <v>29</v>
      </c>
      <c r="D52" s="1"/>
      <c r="E52" s="10">
        <v>5</v>
      </c>
      <c r="F52" s="1"/>
      <c r="G52" s="1">
        <v>3</v>
      </c>
      <c r="H52" s="1">
        <v>4</v>
      </c>
      <c r="I52" s="1">
        <v>10</v>
      </c>
      <c r="J52" s="1">
        <v>6</v>
      </c>
      <c r="K52" s="1">
        <v>3</v>
      </c>
      <c r="L52" s="1"/>
      <c r="M52" s="1"/>
      <c r="N52" s="1">
        <v>3</v>
      </c>
      <c r="O52" s="1">
        <v>11</v>
      </c>
      <c r="P52" s="1"/>
      <c r="Q52" s="1">
        <v>7</v>
      </c>
      <c r="R52" s="1"/>
      <c r="S52" s="1"/>
      <c r="T52" s="1"/>
      <c r="U52" s="1"/>
      <c r="V52" s="1"/>
      <c r="W52" s="1">
        <v>2</v>
      </c>
      <c r="X52" s="1"/>
      <c r="Y52" s="1">
        <f t="shared" si="1"/>
        <v>54</v>
      </c>
    </row>
    <row r="53" spans="1:25" x14ac:dyDescent="0.25">
      <c r="A53" s="9" t="s">
        <v>19</v>
      </c>
      <c r="B53" s="10">
        <v>2015</v>
      </c>
      <c r="C53" s="10" t="s">
        <v>29</v>
      </c>
      <c r="D53" s="1"/>
      <c r="E53" s="1">
        <v>1</v>
      </c>
      <c r="F53" s="1"/>
      <c r="G53" s="1">
        <v>33</v>
      </c>
      <c r="H53" s="1"/>
      <c r="I53" s="1">
        <v>8</v>
      </c>
      <c r="J53" s="1"/>
      <c r="K53" s="1">
        <v>16</v>
      </c>
      <c r="L53" s="1"/>
      <c r="M53" s="1">
        <v>1</v>
      </c>
      <c r="N53" s="1">
        <v>3</v>
      </c>
      <c r="O53" s="1">
        <v>3</v>
      </c>
      <c r="P53" s="1"/>
      <c r="Q53" s="1">
        <v>7</v>
      </c>
      <c r="R53" s="1"/>
      <c r="S53" s="1"/>
      <c r="T53" s="1"/>
      <c r="U53" s="1"/>
      <c r="V53" s="1"/>
      <c r="W53" s="1"/>
      <c r="X53" s="1"/>
      <c r="Y53" s="1">
        <f t="shared" si="1"/>
        <v>72</v>
      </c>
    </row>
    <row r="54" spans="1:25" x14ac:dyDescent="0.25">
      <c r="A54" s="9" t="s">
        <v>19</v>
      </c>
      <c r="B54" s="10">
        <v>2015</v>
      </c>
      <c r="C54" s="10" t="s">
        <v>29</v>
      </c>
      <c r="D54" s="1"/>
      <c r="E54" s="1">
        <v>3</v>
      </c>
      <c r="F54" s="1"/>
      <c r="G54" s="1">
        <v>10</v>
      </c>
      <c r="H54" s="1"/>
      <c r="I54" s="1">
        <v>12</v>
      </c>
      <c r="J54" s="1">
        <v>4</v>
      </c>
      <c r="K54" s="1">
        <v>60</v>
      </c>
      <c r="L54" s="1"/>
      <c r="M54" s="1">
        <v>1</v>
      </c>
      <c r="N54" s="1">
        <v>5</v>
      </c>
      <c r="O54" s="1"/>
      <c r="P54" s="1"/>
      <c r="Q54" s="1">
        <v>15</v>
      </c>
      <c r="R54" s="1"/>
      <c r="S54" s="1"/>
      <c r="T54" s="1"/>
      <c r="U54" s="1"/>
      <c r="V54" s="1">
        <v>2</v>
      </c>
      <c r="W54" s="1"/>
      <c r="X54" s="1"/>
      <c r="Y54" s="1">
        <f t="shared" si="1"/>
        <v>112</v>
      </c>
    </row>
    <row r="55" spans="1:25" x14ac:dyDescent="0.25">
      <c r="A55" s="9" t="s">
        <v>19</v>
      </c>
      <c r="B55" s="10">
        <v>2015</v>
      </c>
      <c r="C55" s="10" t="s">
        <v>29</v>
      </c>
      <c r="D55" s="1"/>
      <c r="E55" s="1">
        <v>1</v>
      </c>
      <c r="F55" s="1">
        <v>1</v>
      </c>
      <c r="G55" s="1">
        <v>4</v>
      </c>
      <c r="H55" s="1"/>
      <c r="I55" s="1">
        <v>25</v>
      </c>
      <c r="J55" s="1"/>
      <c r="K55" s="1">
        <v>11</v>
      </c>
      <c r="L55" s="1"/>
      <c r="M55" s="1"/>
      <c r="N55" s="1">
        <v>1</v>
      </c>
      <c r="O55" s="1"/>
      <c r="P55" s="1"/>
      <c r="Q55" s="1">
        <v>3</v>
      </c>
      <c r="R55" s="1"/>
      <c r="S55" s="1"/>
      <c r="T55" s="1"/>
      <c r="U55" s="1"/>
      <c r="V55" s="1"/>
      <c r="W55" s="1"/>
      <c r="X55" s="1"/>
      <c r="Y55" s="1">
        <f t="shared" si="1"/>
        <v>46</v>
      </c>
    </row>
    <row r="56" spans="1:25" x14ac:dyDescent="0.25">
      <c r="A56" s="9" t="s">
        <v>19</v>
      </c>
      <c r="B56" s="10">
        <v>2015</v>
      </c>
      <c r="C56" s="10" t="s">
        <v>22</v>
      </c>
      <c r="D56" s="1"/>
      <c r="E56" s="1"/>
      <c r="F56" s="1"/>
      <c r="G56" s="1">
        <v>8</v>
      </c>
      <c r="H56" s="1"/>
      <c r="I56" s="1">
        <v>6</v>
      </c>
      <c r="J56" s="1">
        <v>3</v>
      </c>
      <c r="K56" s="1">
        <v>14</v>
      </c>
      <c r="L56" s="1"/>
      <c r="M56" s="1"/>
      <c r="N56" s="1">
        <v>5</v>
      </c>
      <c r="O56" s="1"/>
      <c r="P56" s="1"/>
      <c r="Q56" s="1"/>
      <c r="R56" s="1"/>
      <c r="S56" s="1"/>
      <c r="T56" s="1"/>
      <c r="U56" s="1"/>
      <c r="V56" s="1">
        <v>1</v>
      </c>
      <c r="W56" s="1"/>
      <c r="X56" s="1"/>
      <c r="Y56" s="1">
        <f t="shared" si="1"/>
        <v>37</v>
      </c>
    </row>
    <row r="57" spans="1:25" x14ac:dyDescent="0.25">
      <c r="A57" s="9" t="s">
        <v>19</v>
      </c>
      <c r="B57" s="10">
        <v>2015</v>
      </c>
      <c r="C57" s="10" t="s">
        <v>22</v>
      </c>
      <c r="D57" s="1"/>
      <c r="E57" s="1"/>
      <c r="F57" s="1"/>
      <c r="G57" s="1">
        <v>19</v>
      </c>
      <c r="H57" s="1"/>
      <c r="I57" s="1">
        <v>4</v>
      </c>
      <c r="J57" s="1"/>
      <c r="K57" s="1">
        <v>13</v>
      </c>
      <c r="L57" s="1"/>
      <c r="M57" s="1">
        <v>1</v>
      </c>
      <c r="N57" s="1"/>
      <c r="O57" s="1">
        <v>6</v>
      </c>
      <c r="P57" s="1"/>
      <c r="Q57" s="1">
        <v>1</v>
      </c>
      <c r="R57" s="1"/>
      <c r="S57" s="1"/>
      <c r="T57" s="1"/>
      <c r="U57" s="1"/>
      <c r="V57" s="1">
        <v>4</v>
      </c>
      <c r="W57" s="1"/>
      <c r="X57" s="1"/>
      <c r="Y57" s="1">
        <f t="shared" si="1"/>
        <v>48</v>
      </c>
    </row>
    <row r="58" spans="1:25" x14ac:dyDescent="0.25">
      <c r="A58" s="9" t="s">
        <v>19</v>
      </c>
      <c r="B58" s="10">
        <v>2015</v>
      </c>
      <c r="C58" s="10" t="s">
        <v>22</v>
      </c>
      <c r="D58" s="1"/>
      <c r="E58" s="1"/>
      <c r="F58" s="1"/>
      <c r="G58" s="1">
        <v>5</v>
      </c>
      <c r="H58" s="1"/>
      <c r="I58" s="1">
        <v>5</v>
      </c>
      <c r="J58" s="1"/>
      <c r="K58" s="1">
        <v>19</v>
      </c>
      <c r="L58" s="1">
        <v>1</v>
      </c>
      <c r="M58" s="1">
        <v>3</v>
      </c>
      <c r="N58" s="1"/>
      <c r="O58" s="1"/>
      <c r="P58" s="1"/>
      <c r="Q58" s="1">
        <v>5</v>
      </c>
      <c r="R58" s="1"/>
      <c r="S58" s="1"/>
      <c r="T58" s="1"/>
      <c r="U58" s="1"/>
      <c r="V58" s="1">
        <v>1</v>
      </c>
      <c r="W58" s="1"/>
      <c r="X58" s="1"/>
      <c r="Y58" s="1">
        <f t="shared" si="1"/>
        <v>39</v>
      </c>
    </row>
    <row r="59" spans="1:25" x14ac:dyDescent="0.25">
      <c r="A59" s="9" t="s">
        <v>19</v>
      </c>
      <c r="B59" s="10">
        <v>2015</v>
      </c>
      <c r="C59" s="10" t="s">
        <v>22</v>
      </c>
      <c r="D59" s="1"/>
      <c r="E59" s="1">
        <v>2</v>
      </c>
      <c r="F59" s="1"/>
      <c r="G59" s="1">
        <v>1</v>
      </c>
      <c r="H59" s="1"/>
      <c r="I59" s="1"/>
      <c r="J59" s="1"/>
      <c r="K59" s="1">
        <v>26</v>
      </c>
      <c r="L59" s="1"/>
      <c r="M59" s="1"/>
      <c r="N59" s="1">
        <v>4</v>
      </c>
      <c r="O59" s="1"/>
      <c r="P59" s="1"/>
      <c r="Q59" s="1"/>
      <c r="R59" s="1"/>
      <c r="S59" s="1"/>
      <c r="T59" s="1"/>
      <c r="U59" s="1"/>
      <c r="V59" s="1">
        <v>1</v>
      </c>
      <c r="W59" s="1"/>
      <c r="X59" s="1"/>
      <c r="Y59" s="1">
        <f t="shared" si="1"/>
        <v>34</v>
      </c>
    </row>
    <row r="60" spans="1:25" x14ac:dyDescent="0.25">
      <c r="A60" s="9" t="s">
        <v>19</v>
      </c>
      <c r="B60" s="10">
        <v>2015</v>
      </c>
      <c r="C60" s="10" t="s">
        <v>26</v>
      </c>
      <c r="D60" s="1">
        <v>1</v>
      </c>
      <c r="E60" s="1">
        <v>148</v>
      </c>
      <c r="F60" s="1"/>
      <c r="G60" s="1">
        <v>10</v>
      </c>
      <c r="H60" s="1">
        <v>30</v>
      </c>
      <c r="I60" s="1">
        <v>559</v>
      </c>
      <c r="J60" s="1"/>
      <c r="K60" s="4">
        <v>36</v>
      </c>
      <c r="L60" s="1"/>
      <c r="M60" s="1">
        <v>20</v>
      </c>
      <c r="N60" s="1">
        <v>3</v>
      </c>
      <c r="O60" s="1"/>
      <c r="P60" s="1"/>
      <c r="Q60" s="1">
        <v>44</v>
      </c>
      <c r="R60" s="1"/>
      <c r="S60" s="1"/>
      <c r="T60" s="1"/>
      <c r="U60" s="3"/>
      <c r="V60" s="1"/>
      <c r="W60" s="1"/>
      <c r="X60" s="1"/>
      <c r="Y60" s="1">
        <f t="shared" si="1"/>
        <v>851</v>
      </c>
    </row>
    <row r="61" spans="1:25" x14ac:dyDescent="0.25">
      <c r="A61" s="9" t="s">
        <v>19</v>
      </c>
      <c r="B61" s="10">
        <v>2015</v>
      </c>
      <c r="C61" s="10" t="s">
        <v>26</v>
      </c>
      <c r="D61" s="1">
        <v>1</v>
      </c>
      <c r="E61" s="1">
        <v>212</v>
      </c>
      <c r="F61" s="1"/>
      <c r="G61" s="1">
        <v>14</v>
      </c>
      <c r="H61" s="1">
        <v>30</v>
      </c>
      <c r="I61" s="1">
        <v>554</v>
      </c>
      <c r="J61" s="1"/>
      <c r="K61" s="1">
        <v>12</v>
      </c>
      <c r="L61" s="1"/>
      <c r="M61" s="1">
        <v>4</v>
      </c>
      <c r="N61" s="1">
        <v>2</v>
      </c>
      <c r="O61" s="1"/>
      <c r="P61" s="1"/>
      <c r="Q61" s="1"/>
      <c r="R61" s="1">
        <v>1</v>
      </c>
      <c r="S61" s="1"/>
      <c r="T61" s="1"/>
      <c r="U61" s="3"/>
      <c r="V61" s="1">
        <v>1</v>
      </c>
      <c r="W61" s="1"/>
      <c r="X61" s="1"/>
      <c r="Y61" s="1">
        <f t="shared" si="1"/>
        <v>831</v>
      </c>
    </row>
    <row r="62" spans="1:25" x14ac:dyDescent="0.25">
      <c r="A62" s="9" t="s">
        <v>19</v>
      </c>
      <c r="B62" s="10">
        <v>2015</v>
      </c>
      <c r="C62" s="10" t="s">
        <v>26</v>
      </c>
      <c r="D62" s="1"/>
      <c r="E62" s="1">
        <v>218</v>
      </c>
      <c r="F62" s="1"/>
      <c r="G62" s="1">
        <v>110</v>
      </c>
      <c r="H62" s="1">
        <v>36</v>
      </c>
      <c r="I62" s="1">
        <v>705</v>
      </c>
      <c r="J62" s="1">
        <v>39</v>
      </c>
      <c r="K62" s="1">
        <v>55</v>
      </c>
      <c r="L62" s="1"/>
      <c r="M62" s="1">
        <v>9</v>
      </c>
      <c r="N62" s="1">
        <v>1</v>
      </c>
      <c r="O62" s="1">
        <v>4</v>
      </c>
      <c r="P62" s="1"/>
      <c r="Q62" s="1">
        <v>57</v>
      </c>
      <c r="R62" s="1"/>
      <c r="S62" s="1"/>
      <c r="T62" s="1"/>
      <c r="U62" s="3"/>
      <c r="V62" s="1">
        <v>1</v>
      </c>
      <c r="W62" s="1"/>
      <c r="X62" s="1"/>
      <c r="Y62" s="1">
        <f t="shared" si="1"/>
        <v>1235</v>
      </c>
    </row>
    <row r="63" spans="1:25" x14ac:dyDescent="0.25">
      <c r="A63" s="9" t="s">
        <v>19</v>
      </c>
      <c r="B63" s="10">
        <v>2015</v>
      </c>
      <c r="C63" s="10" t="s">
        <v>26</v>
      </c>
      <c r="D63" s="1"/>
      <c r="E63" s="1">
        <v>288</v>
      </c>
      <c r="F63" s="1">
        <v>1</v>
      </c>
      <c r="G63" s="1">
        <v>39</v>
      </c>
      <c r="H63" s="1">
        <v>76</v>
      </c>
      <c r="I63" s="1">
        <v>614</v>
      </c>
      <c r="J63" s="1">
        <v>5</v>
      </c>
      <c r="K63" s="1">
        <v>109</v>
      </c>
      <c r="L63" s="1">
        <v>2</v>
      </c>
      <c r="M63" s="1">
        <v>7</v>
      </c>
      <c r="N63" s="1">
        <v>4</v>
      </c>
      <c r="O63" s="1"/>
      <c r="P63" s="1"/>
      <c r="Q63" s="1">
        <v>131</v>
      </c>
      <c r="R63" s="1"/>
      <c r="S63" s="1"/>
      <c r="T63" s="1"/>
      <c r="U63" s="3"/>
      <c r="V63" s="1">
        <v>1</v>
      </c>
      <c r="W63" s="1"/>
      <c r="X63" s="1">
        <v>1</v>
      </c>
      <c r="Y63" s="1">
        <f t="shared" si="1"/>
        <v>1278</v>
      </c>
    </row>
    <row r="64" spans="1:25" x14ac:dyDescent="0.25">
      <c r="A64" s="9" t="s">
        <v>19</v>
      </c>
      <c r="B64" s="10">
        <v>2016</v>
      </c>
      <c r="C64" s="10" t="s">
        <v>27</v>
      </c>
      <c r="D64" s="1"/>
      <c r="E64" s="1"/>
      <c r="F64" s="1"/>
      <c r="G64" s="1">
        <v>11</v>
      </c>
      <c r="H64" s="1"/>
      <c r="I64" s="1"/>
      <c r="J64" s="1">
        <v>2</v>
      </c>
      <c r="K64" s="1"/>
      <c r="L64" s="1"/>
      <c r="M64" s="1"/>
      <c r="N64" s="1"/>
      <c r="O64" s="1"/>
      <c r="P64" s="1"/>
      <c r="Q64" s="1"/>
      <c r="R64" s="1"/>
      <c r="S64" s="1"/>
      <c r="T64" s="1"/>
      <c r="U64" s="1"/>
      <c r="V64" s="1"/>
      <c r="W64" s="1"/>
      <c r="X64" s="1">
        <v>1</v>
      </c>
      <c r="Y64" s="1">
        <f t="shared" si="1"/>
        <v>14</v>
      </c>
    </row>
    <row r="65" spans="1:25" x14ac:dyDescent="0.25">
      <c r="A65" s="9" t="s">
        <v>19</v>
      </c>
      <c r="B65" s="10">
        <v>2016</v>
      </c>
      <c r="C65" s="10" t="s">
        <v>27</v>
      </c>
      <c r="D65" s="1"/>
      <c r="E65" s="1"/>
      <c r="F65" s="1"/>
      <c r="G65" s="1">
        <v>5</v>
      </c>
      <c r="H65" s="1"/>
      <c r="I65" s="1">
        <v>4</v>
      </c>
      <c r="J65" s="1">
        <v>2</v>
      </c>
      <c r="K65" s="1"/>
      <c r="L65" s="1"/>
      <c r="M65" s="1"/>
      <c r="N65" s="1"/>
      <c r="O65" s="1"/>
      <c r="P65" s="1"/>
      <c r="Q65" s="1">
        <v>2</v>
      </c>
      <c r="R65" s="1"/>
      <c r="S65" s="1"/>
      <c r="T65" s="1"/>
      <c r="U65" s="1"/>
      <c r="V65" s="1"/>
      <c r="W65" s="1"/>
      <c r="X65" s="1">
        <v>4</v>
      </c>
      <c r="Y65" s="1">
        <f t="shared" si="1"/>
        <v>17</v>
      </c>
    </row>
    <row r="66" spans="1:25" x14ac:dyDescent="0.25">
      <c r="A66" s="9" t="s">
        <v>19</v>
      </c>
      <c r="B66" s="10">
        <v>2016</v>
      </c>
      <c r="C66" s="10" t="s">
        <v>27</v>
      </c>
      <c r="D66" s="1"/>
      <c r="E66" s="1"/>
      <c r="F66" s="1"/>
      <c r="G66" s="1">
        <v>4</v>
      </c>
      <c r="H66" s="1"/>
      <c r="I66" s="1">
        <v>3</v>
      </c>
      <c r="J66" s="1">
        <v>3</v>
      </c>
      <c r="K66" s="1"/>
      <c r="L66" s="1"/>
      <c r="M66" s="1"/>
      <c r="N66" s="1"/>
      <c r="O66" s="1"/>
      <c r="P66" s="1"/>
      <c r="Q66" s="1"/>
      <c r="R66" s="1"/>
      <c r="S66" s="1"/>
      <c r="T66" s="1">
        <v>1</v>
      </c>
      <c r="U66" s="1"/>
      <c r="V66" s="1"/>
      <c r="W66" s="1"/>
      <c r="X66" s="1">
        <v>2</v>
      </c>
      <c r="Y66" s="1">
        <f t="shared" si="1"/>
        <v>13</v>
      </c>
    </row>
    <row r="67" spans="1:25" x14ac:dyDescent="0.25">
      <c r="A67" s="9" t="s">
        <v>19</v>
      </c>
      <c r="B67" s="10">
        <v>2016</v>
      </c>
      <c r="C67" s="10" t="s">
        <v>27</v>
      </c>
      <c r="D67" s="1"/>
      <c r="E67" s="1"/>
      <c r="F67" s="1"/>
      <c r="G67" s="1"/>
      <c r="H67" s="1"/>
      <c r="I67" s="1">
        <v>15</v>
      </c>
      <c r="J67" s="1">
        <v>5</v>
      </c>
      <c r="K67" s="1"/>
      <c r="L67" s="1"/>
      <c r="M67" s="1"/>
      <c r="N67" s="1"/>
      <c r="O67" s="1"/>
      <c r="P67" s="1"/>
      <c r="Q67" s="1">
        <v>2</v>
      </c>
      <c r="R67" s="1"/>
      <c r="S67" s="1"/>
      <c r="T67" s="1">
        <v>2</v>
      </c>
      <c r="U67" s="1"/>
      <c r="V67" s="1"/>
      <c r="W67" s="1"/>
      <c r="X67" s="1">
        <v>1</v>
      </c>
      <c r="Y67" s="1">
        <f t="shared" si="1"/>
        <v>25</v>
      </c>
    </row>
    <row r="68" spans="1:25" x14ac:dyDescent="0.25">
      <c r="A68" s="9" t="s">
        <v>19</v>
      </c>
      <c r="B68" s="10">
        <v>2016</v>
      </c>
      <c r="C68" s="10" t="s">
        <v>28</v>
      </c>
      <c r="D68" s="1"/>
      <c r="E68" s="1"/>
      <c r="F68" s="1"/>
      <c r="G68" s="1">
        <v>7</v>
      </c>
      <c r="H68" s="1"/>
      <c r="I68" s="1"/>
      <c r="J68" s="1"/>
      <c r="K68" s="1"/>
      <c r="L68" s="1"/>
      <c r="M68" s="1"/>
      <c r="N68" s="1"/>
      <c r="O68" s="1"/>
      <c r="P68" s="1"/>
      <c r="Q68" s="1"/>
      <c r="R68" s="1"/>
      <c r="S68" s="1"/>
      <c r="T68" s="1">
        <v>4</v>
      </c>
      <c r="U68" s="1"/>
      <c r="V68" s="1"/>
      <c r="W68" s="1"/>
      <c r="X68" s="1"/>
      <c r="Y68" s="1">
        <f t="shared" ref="Y68:Y83" si="2">SUM(D68:X68)</f>
        <v>11</v>
      </c>
    </row>
    <row r="69" spans="1:25" x14ac:dyDescent="0.25">
      <c r="A69" s="9" t="s">
        <v>19</v>
      </c>
      <c r="B69" s="10">
        <v>2016</v>
      </c>
      <c r="C69" s="10" t="s">
        <v>28</v>
      </c>
      <c r="D69" s="1"/>
      <c r="E69" s="1"/>
      <c r="F69" s="1"/>
      <c r="G69" s="1">
        <v>5</v>
      </c>
      <c r="H69" s="1"/>
      <c r="I69" s="1">
        <v>2</v>
      </c>
      <c r="J69" s="1">
        <v>4</v>
      </c>
      <c r="K69" s="1"/>
      <c r="L69" s="1"/>
      <c r="M69" s="1"/>
      <c r="N69" s="1"/>
      <c r="O69" s="1"/>
      <c r="P69" s="1"/>
      <c r="Q69" s="1"/>
      <c r="R69" s="1"/>
      <c r="S69" s="1"/>
      <c r="T69" s="1"/>
      <c r="U69" s="1"/>
      <c r="V69" s="1"/>
      <c r="W69" s="1"/>
      <c r="X69" s="1"/>
      <c r="Y69" s="1">
        <f t="shared" si="2"/>
        <v>11</v>
      </c>
    </row>
    <row r="70" spans="1:25" x14ac:dyDescent="0.25">
      <c r="A70" s="9" t="s">
        <v>19</v>
      </c>
      <c r="B70" s="10">
        <v>2016</v>
      </c>
      <c r="C70" s="10" t="s">
        <v>28</v>
      </c>
      <c r="D70" s="1"/>
      <c r="E70" s="1"/>
      <c r="F70" s="1"/>
      <c r="G70" s="1">
        <v>4</v>
      </c>
      <c r="H70" s="1"/>
      <c r="I70" s="1">
        <v>4</v>
      </c>
      <c r="J70" s="1"/>
      <c r="K70" s="1"/>
      <c r="L70" s="1"/>
      <c r="M70" s="1"/>
      <c r="N70" s="1"/>
      <c r="O70" s="1"/>
      <c r="P70" s="1"/>
      <c r="Q70" s="1"/>
      <c r="R70" s="1"/>
      <c r="S70" s="1"/>
      <c r="T70" s="1">
        <v>3</v>
      </c>
      <c r="U70" s="1"/>
      <c r="V70" s="1"/>
      <c r="W70" s="1"/>
      <c r="X70" s="1">
        <v>1</v>
      </c>
      <c r="Y70" s="1">
        <f t="shared" si="2"/>
        <v>12</v>
      </c>
    </row>
    <row r="71" spans="1:25" x14ac:dyDescent="0.25">
      <c r="A71" s="9" t="s">
        <v>19</v>
      </c>
      <c r="B71" s="10">
        <v>2016</v>
      </c>
      <c r="C71" s="10" t="s">
        <v>28</v>
      </c>
      <c r="D71" s="1"/>
      <c r="E71" s="1"/>
      <c r="F71" s="1"/>
      <c r="G71" s="1">
        <v>7</v>
      </c>
      <c r="H71" s="1"/>
      <c r="I71" s="1">
        <v>1</v>
      </c>
      <c r="J71" s="1">
        <v>1</v>
      </c>
      <c r="K71" s="1">
        <v>1</v>
      </c>
      <c r="L71" s="1"/>
      <c r="M71" s="1"/>
      <c r="N71" s="1"/>
      <c r="O71" s="1"/>
      <c r="P71" s="1"/>
      <c r="Q71" s="1"/>
      <c r="R71" s="1"/>
      <c r="S71" s="1"/>
      <c r="T71" s="1">
        <v>7</v>
      </c>
      <c r="U71" s="1"/>
      <c r="V71" s="1"/>
      <c r="W71" s="1"/>
      <c r="X71" s="1"/>
      <c r="Y71" s="1">
        <f t="shared" si="2"/>
        <v>17</v>
      </c>
    </row>
    <row r="72" spans="1:25" x14ac:dyDescent="0.25">
      <c r="A72" s="9" t="s">
        <v>19</v>
      </c>
      <c r="B72" s="10">
        <v>2016</v>
      </c>
      <c r="C72" s="10" t="s">
        <v>29</v>
      </c>
      <c r="D72" s="1"/>
      <c r="E72" s="10"/>
      <c r="F72" s="1"/>
      <c r="G72" s="1">
        <v>14</v>
      </c>
      <c r="H72" s="1"/>
      <c r="I72" s="1">
        <v>1</v>
      </c>
      <c r="J72" s="1">
        <v>2</v>
      </c>
      <c r="K72" s="1"/>
      <c r="L72" s="1"/>
      <c r="M72" s="1"/>
      <c r="N72" s="1"/>
      <c r="O72" s="1"/>
      <c r="P72" s="1"/>
      <c r="Q72" s="1">
        <v>1</v>
      </c>
      <c r="R72" s="1"/>
      <c r="S72" s="1"/>
      <c r="T72" s="1"/>
      <c r="U72" s="1"/>
      <c r="V72" s="1"/>
      <c r="W72" s="1"/>
      <c r="X72" s="1">
        <v>1</v>
      </c>
      <c r="Y72" s="1">
        <f t="shared" si="2"/>
        <v>19</v>
      </c>
    </row>
    <row r="73" spans="1:25" x14ac:dyDescent="0.25">
      <c r="A73" s="9" t="s">
        <v>19</v>
      </c>
      <c r="B73" s="10">
        <v>2016</v>
      </c>
      <c r="C73" s="10" t="s">
        <v>29</v>
      </c>
      <c r="D73" s="1"/>
      <c r="E73" s="1"/>
      <c r="F73" s="1"/>
      <c r="G73" s="1">
        <v>8</v>
      </c>
      <c r="H73" s="1"/>
      <c r="I73" s="1">
        <v>1</v>
      </c>
      <c r="J73" s="1">
        <v>3</v>
      </c>
      <c r="K73" s="1"/>
      <c r="L73" s="1"/>
      <c r="M73" s="1"/>
      <c r="N73" s="1"/>
      <c r="O73" s="1"/>
      <c r="P73" s="1"/>
      <c r="Q73" s="1"/>
      <c r="R73" s="1"/>
      <c r="S73" s="1"/>
      <c r="T73" s="1"/>
      <c r="U73" s="1"/>
      <c r="V73" s="1"/>
      <c r="W73" s="1"/>
      <c r="X73" s="1"/>
      <c r="Y73" s="1">
        <f t="shared" si="2"/>
        <v>12</v>
      </c>
    </row>
    <row r="74" spans="1:25" x14ac:dyDescent="0.25">
      <c r="A74" s="9" t="s">
        <v>19</v>
      </c>
      <c r="B74" s="10">
        <v>2016</v>
      </c>
      <c r="C74" s="10" t="s">
        <v>29</v>
      </c>
      <c r="D74" s="1"/>
      <c r="E74" s="1"/>
      <c r="F74" s="1"/>
      <c r="G74" s="1">
        <v>8</v>
      </c>
      <c r="H74" s="1"/>
      <c r="I74" s="1">
        <v>2</v>
      </c>
      <c r="J74" s="1"/>
      <c r="K74" s="1"/>
      <c r="L74" s="1"/>
      <c r="M74" s="1"/>
      <c r="N74" s="1"/>
      <c r="O74" s="1"/>
      <c r="P74" s="1"/>
      <c r="Q74" s="1"/>
      <c r="R74" s="1"/>
      <c r="S74" s="1"/>
      <c r="T74" s="1">
        <v>4</v>
      </c>
      <c r="U74" s="1"/>
      <c r="V74" s="1"/>
      <c r="W74" s="1"/>
      <c r="X74" s="1"/>
      <c r="Y74" s="1">
        <f t="shared" si="2"/>
        <v>14</v>
      </c>
    </row>
    <row r="75" spans="1:25" x14ac:dyDescent="0.25">
      <c r="A75" s="9" t="s">
        <v>19</v>
      </c>
      <c r="B75" s="10">
        <v>2016</v>
      </c>
      <c r="C75" s="10" t="s">
        <v>29</v>
      </c>
      <c r="D75" s="1"/>
      <c r="E75" s="1"/>
      <c r="F75" s="1"/>
      <c r="G75" s="1">
        <v>6</v>
      </c>
      <c r="H75" s="1"/>
      <c r="I75" s="1">
        <v>3</v>
      </c>
      <c r="J75" s="1"/>
      <c r="K75" s="1"/>
      <c r="L75" s="1"/>
      <c r="M75" s="1"/>
      <c r="N75" s="1"/>
      <c r="O75" s="1"/>
      <c r="P75" s="1"/>
      <c r="Q75" s="1"/>
      <c r="R75" s="1"/>
      <c r="S75" s="1"/>
      <c r="T75" s="1">
        <v>2</v>
      </c>
      <c r="U75" s="1"/>
      <c r="V75" s="1"/>
      <c r="W75" s="1"/>
      <c r="X75" s="1">
        <v>1</v>
      </c>
      <c r="Y75" s="1">
        <f t="shared" si="2"/>
        <v>12</v>
      </c>
    </row>
    <row r="76" spans="1:25" x14ac:dyDescent="0.25">
      <c r="A76" s="9" t="s">
        <v>19</v>
      </c>
      <c r="B76" s="10">
        <v>2016</v>
      </c>
      <c r="C76" s="10" t="s">
        <v>22</v>
      </c>
      <c r="D76" s="1"/>
      <c r="E76" s="1"/>
      <c r="F76" s="1"/>
      <c r="G76" s="1">
        <v>1</v>
      </c>
      <c r="H76" s="1"/>
      <c r="I76" s="1"/>
      <c r="J76" s="1">
        <v>1</v>
      </c>
      <c r="K76" s="1">
        <v>1</v>
      </c>
      <c r="L76" s="1"/>
      <c r="M76" s="1"/>
      <c r="N76" s="1"/>
      <c r="O76" s="1"/>
      <c r="P76" s="1"/>
      <c r="Q76" s="1"/>
      <c r="R76" s="1"/>
      <c r="S76" s="1"/>
      <c r="T76" s="1"/>
      <c r="U76" s="1"/>
      <c r="V76" s="1"/>
      <c r="W76" s="1"/>
      <c r="X76" s="1"/>
      <c r="Y76" s="1">
        <f t="shared" si="2"/>
        <v>3</v>
      </c>
    </row>
    <row r="77" spans="1:25" x14ac:dyDescent="0.25">
      <c r="A77" s="9" t="s">
        <v>19</v>
      </c>
      <c r="B77" s="10">
        <v>2016</v>
      </c>
      <c r="C77" s="10" t="s">
        <v>22</v>
      </c>
      <c r="D77" s="1"/>
      <c r="E77" s="1"/>
      <c r="F77" s="1"/>
      <c r="G77" s="1">
        <v>10</v>
      </c>
      <c r="H77" s="1"/>
      <c r="I77" s="1"/>
      <c r="J77" s="1">
        <v>1</v>
      </c>
      <c r="K77" s="1"/>
      <c r="L77" s="1"/>
      <c r="M77" s="1"/>
      <c r="N77" s="1"/>
      <c r="O77" s="1"/>
      <c r="P77" s="1"/>
      <c r="Q77" s="1"/>
      <c r="R77" s="1"/>
      <c r="S77" s="1"/>
      <c r="T77" s="1"/>
      <c r="U77" s="1"/>
      <c r="V77" s="1"/>
      <c r="W77" s="1"/>
      <c r="X77" s="1"/>
      <c r="Y77" s="1">
        <f t="shared" si="2"/>
        <v>11</v>
      </c>
    </row>
    <row r="78" spans="1:25" x14ac:dyDescent="0.25">
      <c r="A78" s="9" t="s">
        <v>19</v>
      </c>
      <c r="B78" s="10">
        <v>2016</v>
      </c>
      <c r="C78" s="10" t="s">
        <v>22</v>
      </c>
      <c r="D78" s="1"/>
      <c r="E78" s="1"/>
      <c r="F78" s="1"/>
      <c r="G78" s="1">
        <v>2</v>
      </c>
      <c r="H78" s="1"/>
      <c r="I78" s="1"/>
      <c r="J78" s="1">
        <v>1</v>
      </c>
      <c r="K78" s="1"/>
      <c r="L78" s="1"/>
      <c r="M78" s="1"/>
      <c r="N78" s="1"/>
      <c r="O78" s="1"/>
      <c r="P78" s="1"/>
      <c r="Q78" s="1"/>
      <c r="R78" s="1"/>
      <c r="S78" s="1"/>
      <c r="T78" s="1"/>
      <c r="U78" s="1"/>
      <c r="V78" s="1"/>
      <c r="W78" s="1"/>
      <c r="X78" s="1"/>
      <c r="Y78" s="1">
        <f t="shared" si="2"/>
        <v>3</v>
      </c>
    </row>
    <row r="79" spans="1:25" x14ac:dyDescent="0.25">
      <c r="A79" s="9" t="s">
        <v>19</v>
      </c>
      <c r="B79" s="10">
        <v>2016</v>
      </c>
      <c r="C79" s="10" t="s">
        <v>22</v>
      </c>
      <c r="D79" s="1"/>
      <c r="E79" s="1"/>
      <c r="F79" s="1"/>
      <c r="G79" s="1">
        <v>3</v>
      </c>
      <c r="H79" s="1"/>
      <c r="I79" s="1"/>
      <c r="J79" s="1"/>
      <c r="K79" s="1"/>
      <c r="L79" s="1"/>
      <c r="M79" s="1"/>
      <c r="N79" s="1"/>
      <c r="O79" s="1"/>
      <c r="P79" s="1"/>
      <c r="Q79" s="1"/>
      <c r="R79" s="1"/>
      <c r="S79" s="1"/>
      <c r="T79" s="1"/>
      <c r="U79" s="1"/>
      <c r="V79" s="1"/>
      <c r="W79" s="1"/>
      <c r="X79" s="1"/>
      <c r="Y79" s="1">
        <f t="shared" si="2"/>
        <v>3</v>
      </c>
    </row>
    <row r="80" spans="1:25" x14ac:dyDescent="0.25">
      <c r="A80" s="9" t="s">
        <v>19</v>
      </c>
      <c r="B80" s="10">
        <v>2016</v>
      </c>
      <c r="C80" s="10" t="s">
        <v>26</v>
      </c>
      <c r="D80" s="1"/>
      <c r="E80" s="1"/>
      <c r="F80" s="1"/>
      <c r="G80" s="1">
        <v>6</v>
      </c>
      <c r="H80" s="1"/>
      <c r="I80" s="1">
        <v>12</v>
      </c>
      <c r="J80" s="1">
        <v>5</v>
      </c>
      <c r="K80" s="2"/>
      <c r="L80" s="1"/>
      <c r="M80" s="1"/>
      <c r="N80" s="1"/>
      <c r="O80" s="1"/>
      <c r="P80" s="3"/>
      <c r="Q80" s="1">
        <v>7</v>
      </c>
      <c r="R80" s="1"/>
      <c r="S80" s="1"/>
      <c r="T80" s="1"/>
      <c r="U80" s="3"/>
      <c r="V80" s="1"/>
      <c r="W80" s="1"/>
      <c r="X80" s="1">
        <v>7</v>
      </c>
      <c r="Y80" s="1">
        <f t="shared" si="2"/>
        <v>37</v>
      </c>
    </row>
    <row r="81" spans="1:25" x14ac:dyDescent="0.25">
      <c r="A81" s="9" t="s">
        <v>19</v>
      </c>
      <c r="B81" s="10">
        <v>2016</v>
      </c>
      <c r="C81" s="10" t="s">
        <v>26</v>
      </c>
      <c r="D81" s="1"/>
      <c r="E81" s="1"/>
      <c r="F81" s="1"/>
      <c r="G81" s="1">
        <v>2</v>
      </c>
      <c r="H81" s="1"/>
      <c r="I81" s="1">
        <v>29</v>
      </c>
      <c r="J81" s="1">
        <v>10</v>
      </c>
      <c r="K81" s="1"/>
      <c r="L81" s="1"/>
      <c r="M81" s="1"/>
      <c r="N81" s="1"/>
      <c r="O81" s="1"/>
      <c r="P81" s="3"/>
      <c r="Q81" s="1">
        <v>13</v>
      </c>
      <c r="R81" s="1"/>
      <c r="S81" s="1"/>
      <c r="T81" s="1"/>
      <c r="U81" s="3"/>
      <c r="V81" s="1"/>
      <c r="W81" s="1"/>
      <c r="X81" s="1">
        <v>32</v>
      </c>
      <c r="Y81" s="1">
        <f t="shared" si="2"/>
        <v>86</v>
      </c>
    </row>
    <row r="82" spans="1:25" x14ac:dyDescent="0.25">
      <c r="A82" s="9" t="s">
        <v>19</v>
      </c>
      <c r="B82" s="10">
        <v>2016</v>
      </c>
      <c r="C82" s="10" t="s">
        <v>26</v>
      </c>
      <c r="D82" s="1"/>
      <c r="E82" s="1"/>
      <c r="F82" s="1"/>
      <c r="G82" s="1">
        <v>8</v>
      </c>
      <c r="H82" s="1"/>
      <c r="I82" s="1">
        <v>37</v>
      </c>
      <c r="J82" s="1">
        <v>11</v>
      </c>
      <c r="K82" s="1">
        <v>1</v>
      </c>
      <c r="L82" s="1"/>
      <c r="M82" s="1"/>
      <c r="N82" s="1"/>
      <c r="O82" s="1"/>
      <c r="P82" s="3"/>
      <c r="Q82" s="1">
        <v>9</v>
      </c>
      <c r="R82" s="1"/>
      <c r="S82" s="1"/>
      <c r="T82" s="1">
        <v>1</v>
      </c>
      <c r="U82" s="3"/>
      <c r="V82" s="1"/>
      <c r="W82" s="1"/>
      <c r="X82" s="1">
        <v>22</v>
      </c>
      <c r="Y82" s="1">
        <f t="shared" si="2"/>
        <v>89</v>
      </c>
    </row>
    <row r="83" spans="1:25" x14ac:dyDescent="0.25">
      <c r="A83" s="9" t="s">
        <v>19</v>
      </c>
      <c r="B83" s="10">
        <v>2016</v>
      </c>
      <c r="C83" s="10" t="s">
        <v>26</v>
      </c>
      <c r="D83" s="1"/>
      <c r="E83" s="1"/>
      <c r="F83" s="1"/>
      <c r="G83" s="1">
        <v>5</v>
      </c>
      <c r="H83" s="1"/>
      <c r="I83" s="1">
        <v>35</v>
      </c>
      <c r="J83" s="1">
        <v>9</v>
      </c>
      <c r="K83" s="1">
        <v>2</v>
      </c>
      <c r="L83" s="1"/>
      <c r="M83" s="1"/>
      <c r="N83" s="1"/>
      <c r="O83" s="1"/>
      <c r="P83" s="3"/>
      <c r="Q83" s="1">
        <v>12</v>
      </c>
      <c r="R83" s="1"/>
      <c r="S83" s="1"/>
      <c r="T83" s="1"/>
      <c r="U83" s="3"/>
      <c r="V83" s="1"/>
      <c r="W83" s="1"/>
      <c r="X83" s="1">
        <v>30</v>
      </c>
      <c r="Y83" s="1">
        <f t="shared" si="2"/>
        <v>93</v>
      </c>
    </row>
  </sheetData>
  <mergeCells count="1">
    <mergeCell ref="A1:Y1"/>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3"/>
  <sheetViews>
    <sheetView workbookViewId="0">
      <selection activeCell="A2" sqref="A2"/>
    </sheetView>
  </sheetViews>
  <sheetFormatPr defaultRowHeight="15" x14ac:dyDescent="0.25"/>
  <cols>
    <col min="1" max="16384" width="9.140625" style="11"/>
  </cols>
  <sheetData>
    <row r="1" spans="1:22" ht="72.75" customHeight="1" x14ac:dyDescent="0.25">
      <c r="A1" s="50" t="s">
        <v>124</v>
      </c>
      <c r="B1" s="50"/>
      <c r="C1" s="50"/>
      <c r="D1" s="50"/>
      <c r="E1" s="50"/>
      <c r="F1" s="50"/>
      <c r="G1" s="50"/>
      <c r="H1" s="50"/>
      <c r="I1" s="50"/>
      <c r="J1" s="52"/>
      <c r="K1" s="52"/>
      <c r="L1" s="52"/>
      <c r="M1" s="52"/>
      <c r="N1" s="52"/>
      <c r="O1" s="52"/>
      <c r="P1" s="52"/>
      <c r="Q1" s="52"/>
      <c r="R1" s="52"/>
      <c r="S1" s="52"/>
      <c r="T1" s="52"/>
      <c r="U1" s="52"/>
      <c r="V1" s="52"/>
    </row>
    <row r="3" spans="1:22" ht="105" x14ac:dyDescent="0.25">
      <c r="A3" s="7" t="s">
        <v>24</v>
      </c>
      <c r="B3" s="7" t="s">
        <v>25</v>
      </c>
      <c r="C3" s="7" t="s">
        <v>119</v>
      </c>
      <c r="D3" s="7" t="s">
        <v>34</v>
      </c>
      <c r="E3" s="7" t="s">
        <v>35</v>
      </c>
      <c r="F3" s="7" t="s">
        <v>36</v>
      </c>
    </row>
    <row r="4" spans="1:22" x14ac:dyDescent="0.25">
      <c r="A4" s="9" t="s">
        <v>18</v>
      </c>
      <c r="B4" s="10">
        <v>2015</v>
      </c>
      <c r="C4" s="10" t="s">
        <v>26</v>
      </c>
      <c r="D4" s="1">
        <v>203</v>
      </c>
      <c r="E4" s="13">
        <v>614.5</v>
      </c>
      <c r="F4" s="13">
        <v>129</v>
      </c>
    </row>
    <row r="5" spans="1:22" x14ac:dyDescent="0.25">
      <c r="A5" s="9" t="s">
        <v>18</v>
      </c>
      <c r="B5" s="10">
        <v>2015</v>
      </c>
      <c r="C5" s="10" t="s">
        <v>26</v>
      </c>
      <c r="D5" s="1">
        <v>144</v>
      </c>
      <c r="E5" s="13">
        <v>455.4</v>
      </c>
      <c r="F5" s="13">
        <v>120.9</v>
      </c>
    </row>
    <row r="6" spans="1:22" x14ac:dyDescent="0.25">
      <c r="A6" s="9" t="s">
        <v>18</v>
      </c>
      <c r="B6" s="10">
        <v>2015</v>
      </c>
      <c r="C6" s="10" t="s">
        <v>26</v>
      </c>
      <c r="D6" s="1">
        <v>83</v>
      </c>
      <c r="E6" s="13">
        <v>162.6</v>
      </c>
      <c r="F6" s="13">
        <v>95.3</v>
      </c>
    </row>
    <row r="7" spans="1:22" x14ac:dyDescent="0.25">
      <c r="A7" s="9" t="s">
        <v>18</v>
      </c>
      <c r="B7" s="10">
        <v>2015</v>
      </c>
      <c r="C7" s="10" t="s">
        <v>26</v>
      </c>
      <c r="D7" s="1">
        <v>101</v>
      </c>
      <c r="E7" s="13">
        <v>186.2</v>
      </c>
      <c r="F7" s="13">
        <v>113.8</v>
      </c>
    </row>
    <row r="8" spans="1:22" x14ac:dyDescent="0.25">
      <c r="A8" s="9" t="s">
        <v>18</v>
      </c>
      <c r="B8" s="10">
        <v>2015</v>
      </c>
      <c r="C8" s="10" t="s">
        <v>32</v>
      </c>
      <c r="D8" s="1">
        <v>26</v>
      </c>
      <c r="E8" s="13">
        <v>124.8</v>
      </c>
      <c r="F8" s="13">
        <v>19.600000000000001</v>
      </c>
    </row>
    <row r="9" spans="1:22" x14ac:dyDescent="0.25">
      <c r="A9" s="9" t="s">
        <v>18</v>
      </c>
      <c r="B9" s="10">
        <v>2015</v>
      </c>
      <c r="C9" s="10" t="s">
        <v>32</v>
      </c>
      <c r="D9" s="1">
        <v>41</v>
      </c>
      <c r="E9" s="13">
        <v>114.5</v>
      </c>
      <c r="F9" s="13">
        <v>46.2</v>
      </c>
    </row>
    <row r="10" spans="1:22" x14ac:dyDescent="0.25">
      <c r="A10" s="9" t="s">
        <v>18</v>
      </c>
      <c r="B10" s="10">
        <v>2015</v>
      </c>
      <c r="C10" s="10" t="s">
        <v>32</v>
      </c>
      <c r="D10" s="1">
        <v>25</v>
      </c>
      <c r="E10" s="13">
        <v>142</v>
      </c>
      <c r="F10" s="13">
        <v>26.4</v>
      </c>
    </row>
    <row r="11" spans="1:22" x14ac:dyDescent="0.25">
      <c r="A11" s="9" t="s">
        <v>18</v>
      </c>
      <c r="B11" s="10">
        <v>2015</v>
      </c>
      <c r="C11" s="10" t="s">
        <v>32</v>
      </c>
      <c r="D11" s="1">
        <v>22</v>
      </c>
      <c r="E11" s="13">
        <v>152.69999999999999</v>
      </c>
      <c r="F11" s="13">
        <v>31.7</v>
      </c>
    </row>
    <row r="12" spans="1:22" x14ac:dyDescent="0.25">
      <c r="A12" s="9" t="s">
        <v>18</v>
      </c>
      <c r="B12" s="10">
        <v>2015</v>
      </c>
      <c r="C12" s="10" t="s">
        <v>28</v>
      </c>
      <c r="D12" s="1">
        <v>40</v>
      </c>
      <c r="E12" s="13">
        <v>119.1</v>
      </c>
      <c r="F12" s="13">
        <v>17.2</v>
      </c>
    </row>
    <row r="13" spans="1:22" x14ac:dyDescent="0.25">
      <c r="A13" s="9" t="s">
        <v>18</v>
      </c>
      <c r="B13" s="10">
        <v>2015</v>
      </c>
      <c r="C13" s="10" t="s">
        <v>28</v>
      </c>
      <c r="D13" s="1">
        <v>33</v>
      </c>
      <c r="E13" s="13">
        <v>201.9</v>
      </c>
      <c r="F13" s="13">
        <v>9.8000000000000007</v>
      </c>
    </row>
    <row r="14" spans="1:22" x14ac:dyDescent="0.25">
      <c r="A14" s="9" t="s">
        <v>18</v>
      </c>
      <c r="B14" s="10">
        <v>2015</v>
      </c>
      <c r="C14" s="10" t="s">
        <v>28</v>
      </c>
      <c r="D14" s="1">
        <v>40</v>
      </c>
      <c r="E14" s="13">
        <v>216.2</v>
      </c>
      <c r="F14" s="13">
        <v>42.2</v>
      </c>
    </row>
    <row r="15" spans="1:22" x14ac:dyDescent="0.25">
      <c r="A15" s="9" t="s">
        <v>18</v>
      </c>
      <c r="B15" s="10">
        <v>2015</v>
      </c>
      <c r="C15" s="10" t="s">
        <v>28</v>
      </c>
      <c r="D15" s="1">
        <v>30</v>
      </c>
      <c r="E15" s="13">
        <v>123.6</v>
      </c>
      <c r="F15" s="13">
        <v>36.799999999999997</v>
      </c>
    </row>
    <row r="16" spans="1:22" x14ac:dyDescent="0.25">
      <c r="A16" s="9" t="s">
        <v>18</v>
      </c>
      <c r="B16" s="10">
        <v>2015</v>
      </c>
      <c r="C16" s="10" t="s">
        <v>33</v>
      </c>
      <c r="D16" s="1">
        <v>23</v>
      </c>
      <c r="E16" s="13">
        <v>72.900000000000006</v>
      </c>
      <c r="F16" s="13">
        <v>19</v>
      </c>
    </row>
    <row r="17" spans="1:6" x14ac:dyDescent="0.25">
      <c r="A17" s="9" t="s">
        <v>18</v>
      </c>
      <c r="B17" s="10">
        <v>2015</v>
      </c>
      <c r="C17" s="10" t="s">
        <v>33</v>
      </c>
      <c r="D17" s="1">
        <v>30</v>
      </c>
      <c r="E17" s="13">
        <v>124.3</v>
      </c>
      <c r="F17" s="13">
        <v>18</v>
      </c>
    </row>
    <row r="18" spans="1:6" x14ac:dyDescent="0.25">
      <c r="A18" s="9" t="s">
        <v>18</v>
      </c>
      <c r="B18" s="10">
        <v>2015</v>
      </c>
      <c r="C18" s="10" t="s">
        <v>33</v>
      </c>
      <c r="D18" s="1">
        <v>17</v>
      </c>
      <c r="E18" s="13">
        <v>58.8</v>
      </c>
      <c r="F18" s="13">
        <v>20.3</v>
      </c>
    </row>
    <row r="19" spans="1:6" x14ac:dyDescent="0.25">
      <c r="A19" s="9" t="s">
        <v>18</v>
      </c>
      <c r="B19" s="10">
        <v>2015</v>
      </c>
      <c r="C19" s="10" t="s">
        <v>33</v>
      </c>
      <c r="D19" s="1">
        <v>26</v>
      </c>
      <c r="E19" s="13">
        <v>164.5</v>
      </c>
      <c r="F19" s="13">
        <v>26.6</v>
      </c>
    </row>
    <row r="20" spans="1:6" x14ac:dyDescent="0.25">
      <c r="A20" s="9" t="s">
        <v>18</v>
      </c>
      <c r="B20" s="10">
        <v>2015</v>
      </c>
      <c r="C20" s="10" t="s">
        <v>30</v>
      </c>
      <c r="D20" s="1">
        <v>0</v>
      </c>
      <c r="E20" s="13">
        <v>0</v>
      </c>
      <c r="F20" s="13">
        <v>3.5</v>
      </c>
    </row>
    <row r="21" spans="1:6" x14ac:dyDescent="0.25">
      <c r="A21" s="9" t="s">
        <v>18</v>
      </c>
      <c r="B21" s="10">
        <v>2015</v>
      </c>
      <c r="C21" s="10" t="s">
        <v>30</v>
      </c>
      <c r="D21" s="1">
        <v>1</v>
      </c>
      <c r="E21" s="13">
        <v>9.6999999999999993</v>
      </c>
      <c r="F21" s="13">
        <v>1.5</v>
      </c>
    </row>
    <row r="22" spans="1:6" x14ac:dyDescent="0.25">
      <c r="A22" s="9" t="s">
        <v>18</v>
      </c>
      <c r="B22" s="10">
        <v>2015</v>
      </c>
      <c r="C22" s="10" t="s">
        <v>30</v>
      </c>
      <c r="D22" s="1">
        <v>4</v>
      </c>
      <c r="E22" s="13">
        <v>36.1</v>
      </c>
      <c r="F22" s="13">
        <v>4.0999999999999996</v>
      </c>
    </row>
    <row r="23" spans="1:6" x14ac:dyDescent="0.25">
      <c r="A23" s="9" t="s">
        <v>18</v>
      </c>
      <c r="B23" s="10">
        <v>2015</v>
      </c>
      <c r="C23" s="10" t="s">
        <v>31</v>
      </c>
      <c r="D23" s="1">
        <v>1</v>
      </c>
      <c r="E23" s="13">
        <v>2.9</v>
      </c>
      <c r="F23" s="13">
        <v>9.1</v>
      </c>
    </row>
    <row r="24" spans="1:6" x14ac:dyDescent="0.25">
      <c r="A24" s="9" t="s">
        <v>18</v>
      </c>
      <c r="B24" s="10">
        <v>2016</v>
      </c>
      <c r="C24" s="10" t="s">
        <v>26</v>
      </c>
      <c r="D24" s="1">
        <v>203</v>
      </c>
      <c r="E24" s="13">
        <v>614.5</v>
      </c>
      <c r="F24" s="13">
        <v>129</v>
      </c>
    </row>
    <row r="25" spans="1:6" x14ac:dyDescent="0.25">
      <c r="A25" s="9" t="s">
        <v>18</v>
      </c>
      <c r="B25" s="10">
        <v>2016</v>
      </c>
      <c r="C25" s="10" t="s">
        <v>26</v>
      </c>
      <c r="D25" s="1">
        <v>144</v>
      </c>
      <c r="E25" s="13">
        <v>455.4</v>
      </c>
      <c r="F25" s="13">
        <v>120.9</v>
      </c>
    </row>
    <row r="26" spans="1:6" x14ac:dyDescent="0.25">
      <c r="A26" s="9" t="s">
        <v>18</v>
      </c>
      <c r="B26" s="10">
        <v>2016</v>
      </c>
      <c r="C26" s="10" t="s">
        <v>26</v>
      </c>
      <c r="D26" s="1">
        <v>83</v>
      </c>
      <c r="E26" s="13">
        <v>162.6</v>
      </c>
      <c r="F26" s="13">
        <v>95.3</v>
      </c>
    </row>
    <row r="27" spans="1:6" x14ac:dyDescent="0.25">
      <c r="A27" s="9" t="s">
        <v>18</v>
      </c>
      <c r="B27" s="10">
        <v>2016</v>
      </c>
      <c r="C27" s="10" t="s">
        <v>26</v>
      </c>
      <c r="D27" s="1">
        <v>101</v>
      </c>
      <c r="E27" s="13">
        <v>186.2</v>
      </c>
      <c r="F27" s="13">
        <v>113.8</v>
      </c>
    </row>
    <row r="28" spans="1:6" x14ac:dyDescent="0.25">
      <c r="A28" s="9" t="s">
        <v>18</v>
      </c>
      <c r="B28" s="10">
        <v>2016</v>
      </c>
      <c r="C28" s="10" t="s">
        <v>32</v>
      </c>
      <c r="D28" s="1">
        <v>26</v>
      </c>
      <c r="E28" s="13">
        <v>124.8</v>
      </c>
      <c r="F28" s="13">
        <v>19.600000000000001</v>
      </c>
    </row>
    <row r="29" spans="1:6" x14ac:dyDescent="0.25">
      <c r="A29" s="9" t="s">
        <v>18</v>
      </c>
      <c r="B29" s="10">
        <v>2016</v>
      </c>
      <c r="C29" s="10" t="s">
        <v>32</v>
      </c>
      <c r="D29" s="1">
        <v>41</v>
      </c>
      <c r="E29" s="13">
        <v>114.5</v>
      </c>
      <c r="F29" s="13">
        <v>46.2</v>
      </c>
    </row>
    <row r="30" spans="1:6" x14ac:dyDescent="0.25">
      <c r="A30" s="9" t="s">
        <v>18</v>
      </c>
      <c r="B30" s="10">
        <v>2016</v>
      </c>
      <c r="C30" s="10" t="s">
        <v>32</v>
      </c>
      <c r="D30" s="1">
        <v>25</v>
      </c>
      <c r="E30" s="13">
        <v>142</v>
      </c>
      <c r="F30" s="13">
        <v>26.4</v>
      </c>
    </row>
    <row r="31" spans="1:6" x14ac:dyDescent="0.25">
      <c r="A31" s="9" t="s">
        <v>18</v>
      </c>
      <c r="B31" s="10">
        <v>2016</v>
      </c>
      <c r="C31" s="10" t="s">
        <v>32</v>
      </c>
      <c r="D31" s="1">
        <v>22</v>
      </c>
      <c r="E31" s="13">
        <v>152.69999999999999</v>
      </c>
      <c r="F31" s="13">
        <v>31.7</v>
      </c>
    </row>
    <row r="32" spans="1:6" x14ac:dyDescent="0.25">
      <c r="A32" s="9" t="s">
        <v>18</v>
      </c>
      <c r="B32" s="10">
        <v>2016</v>
      </c>
      <c r="C32" s="10" t="s">
        <v>28</v>
      </c>
      <c r="D32" s="1">
        <v>40</v>
      </c>
      <c r="E32" s="13">
        <v>119.1</v>
      </c>
      <c r="F32" s="13">
        <v>17.2</v>
      </c>
    </row>
    <row r="33" spans="1:6" x14ac:dyDescent="0.25">
      <c r="A33" s="9" t="s">
        <v>18</v>
      </c>
      <c r="B33" s="10">
        <v>2016</v>
      </c>
      <c r="C33" s="10" t="s">
        <v>28</v>
      </c>
      <c r="D33" s="1">
        <v>33</v>
      </c>
      <c r="E33" s="13">
        <v>201.9</v>
      </c>
      <c r="F33" s="13">
        <v>9.8000000000000007</v>
      </c>
    </row>
    <row r="34" spans="1:6" x14ac:dyDescent="0.25">
      <c r="A34" s="9" t="s">
        <v>18</v>
      </c>
      <c r="B34" s="10">
        <v>2016</v>
      </c>
      <c r="C34" s="10" t="s">
        <v>28</v>
      </c>
      <c r="D34" s="1">
        <v>40</v>
      </c>
      <c r="E34" s="13">
        <v>216.2</v>
      </c>
      <c r="F34" s="13">
        <v>42.2</v>
      </c>
    </row>
    <row r="35" spans="1:6" x14ac:dyDescent="0.25">
      <c r="A35" s="9" t="s">
        <v>18</v>
      </c>
      <c r="B35" s="10">
        <v>2016</v>
      </c>
      <c r="C35" s="10" t="s">
        <v>28</v>
      </c>
      <c r="D35" s="1">
        <v>30</v>
      </c>
      <c r="E35" s="13">
        <v>123.6</v>
      </c>
      <c r="F35" s="13">
        <v>36.799999999999997</v>
      </c>
    </row>
    <row r="36" spans="1:6" x14ac:dyDescent="0.25">
      <c r="A36" s="9" t="s">
        <v>18</v>
      </c>
      <c r="B36" s="10">
        <v>2016</v>
      </c>
      <c r="C36" s="10" t="s">
        <v>33</v>
      </c>
      <c r="D36" s="1">
        <v>23</v>
      </c>
      <c r="E36" s="13">
        <v>72.900000000000006</v>
      </c>
      <c r="F36" s="13">
        <v>19</v>
      </c>
    </row>
    <row r="37" spans="1:6" x14ac:dyDescent="0.25">
      <c r="A37" s="9" t="s">
        <v>18</v>
      </c>
      <c r="B37" s="10">
        <v>2016</v>
      </c>
      <c r="C37" s="10" t="s">
        <v>33</v>
      </c>
      <c r="D37" s="1">
        <v>30</v>
      </c>
      <c r="E37" s="13">
        <v>124.3</v>
      </c>
      <c r="F37" s="13">
        <v>18</v>
      </c>
    </row>
    <row r="38" spans="1:6" x14ac:dyDescent="0.25">
      <c r="A38" s="9" t="s">
        <v>18</v>
      </c>
      <c r="B38" s="10">
        <v>2016</v>
      </c>
      <c r="C38" s="10" t="s">
        <v>33</v>
      </c>
      <c r="D38" s="1">
        <v>17</v>
      </c>
      <c r="E38" s="13">
        <v>58.8</v>
      </c>
      <c r="F38" s="13">
        <v>20.3</v>
      </c>
    </row>
    <row r="39" spans="1:6" x14ac:dyDescent="0.25">
      <c r="A39" s="9" t="s">
        <v>18</v>
      </c>
      <c r="B39" s="10">
        <v>2016</v>
      </c>
      <c r="C39" s="10" t="s">
        <v>33</v>
      </c>
      <c r="D39" s="1">
        <v>26</v>
      </c>
      <c r="E39" s="13">
        <v>164.5</v>
      </c>
      <c r="F39" s="13">
        <v>26.6</v>
      </c>
    </row>
    <row r="40" spans="1:6" x14ac:dyDescent="0.25">
      <c r="A40" s="9" t="s">
        <v>18</v>
      </c>
      <c r="B40" s="10">
        <v>2016</v>
      </c>
      <c r="C40" s="10" t="s">
        <v>30</v>
      </c>
      <c r="D40" s="1">
        <v>0</v>
      </c>
      <c r="E40" s="13">
        <v>0</v>
      </c>
      <c r="F40" s="13">
        <v>3.5</v>
      </c>
    </row>
    <row r="41" spans="1:6" x14ac:dyDescent="0.25">
      <c r="A41" s="9" t="s">
        <v>18</v>
      </c>
      <c r="B41" s="10">
        <v>2016</v>
      </c>
      <c r="C41" s="10" t="s">
        <v>30</v>
      </c>
      <c r="D41" s="1">
        <v>1</v>
      </c>
      <c r="E41" s="13">
        <v>9.6999999999999993</v>
      </c>
      <c r="F41" s="13">
        <v>1.5</v>
      </c>
    </row>
    <row r="42" spans="1:6" x14ac:dyDescent="0.25">
      <c r="A42" s="9" t="s">
        <v>18</v>
      </c>
      <c r="B42" s="10">
        <v>2016</v>
      </c>
      <c r="C42" s="10" t="s">
        <v>30</v>
      </c>
      <c r="D42" s="1">
        <v>4</v>
      </c>
      <c r="E42" s="13">
        <v>36.1</v>
      </c>
      <c r="F42" s="13">
        <v>4.0999999999999996</v>
      </c>
    </row>
    <row r="43" spans="1:6" x14ac:dyDescent="0.25">
      <c r="A43" s="9" t="s">
        <v>18</v>
      </c>
      <c r="B43" s="10">
        <v>2016</v>
      </c>
      <c r="C43" s="10" t="s">
        <v>31</v>
      </c>
      <c r="D43" s="1">
        <v>1</v>
      </c>
      <c r="E43" s="13">
        <v>2.9</v>
      </c>
      <c r="F43" s="13">
        <v>9.1</v>
      </c>
    </row>
    <row r="44" spans="1:6" x14ac:dyDescent="0.25">
      <c r="A44" s="9" t="s">
        <v>19</v>
      </c>
      <c r="B44" s="10">
        <v>2015</v>
      </c>
      <c r="C44" s="10" t="s">
        <v>32</v>
      </c>
      <c r="D44" s="1">
        <v>74</v>
      </c>
      <c r="E44" s="13">
        <v>237.5</v>
      </c>
      <c r="F44" s="13">
        <v>88.8</v>
      </c>
    </row>
    <row r="45" spans="1:6" x14ac:dyDescent="0.25">
      <c r="A45" s="9" t="s">
        <v>19</v>
      </c>
      <c r="B45" s="10">
        <v>2015</v>
      </c>
      <c r="C45" s="10" t="s">
        <v>32</v>
      </c>
      <c r="D45" s="1">
        <v>106</v>
      </c>
      <c r="E45" s="13">
        <v>249.2</v>
      </c>
      <c r="F45" s="13">
        <v>112.8</v>
      </c>
    </row>
    <row r="46" spans="1:6" x14ac:dyDescent="0.25">
      <c r="A46" s="9" t="s">
        <v>19</v>
      </c>
      <c r="B46" s="10">
        <v>2015</v>
      </c>
      <c r="C46" s="10" t="s">
        <v>32</v>
      </c>
      <c r="D46" s="1">
        <v>107</v>
      </c>
      <c r="E46" s="13">
        <v>383.9</v>
      </c>
      <c r="F46" s="13">
        <v>98.7</v>
      </c>
    </row>
    <row r="47" spans="1:6" x14ac:dyDescent="0.25">
      <c r="A47" s="9" t="s">
        <v>19</v>
      </c>
      <c r="B47" s="10">
        <v>2015</v>
      </c>
      <c r="C47" s="10" t="s">
        <v>32</v>
      </c>
      <c r="D47" s="1">
        <v>99</v>
      </c>
      <c r="E47" s="13">
        <v>321.10000000000002</v>
      </c>
      <c r="F47" s="13">
        <v>138</v>
      </c>
    </row>
    <row r="48" spans="1:6" x14ac:dyDescent="0.25">
      <c r="A48" s="9" t="s">
        <v>19</v>
      </c>
      <c r="B48" s="10">
        <v>2015</v>
      </c>
      <c r="C48" s="10" t="s">
        <v>28</v>
      </c>
      <c r="D48" s="1">
        <v>74</v>
      </c>
      <c r="E48" s="13">
        <v>219</v>
      </c>
      <c r="F48" s="13">
        <v>93.6</v>
      </c>
    </row>
    <row r="49" spans="1:6" x14ac:dyDescent="0.25">
      <c r="A49" s="9" t="s">
        <v>19</v>
      </c>
      <c r="B49" s="10">
        <v>2015</v>
      </c>
      <c r="C49" s="10" t="s">
        <v>28</v>
      </c>
      <c r="D49" s="1">
        <v>107</v>
      </c>
      <c r="E49" s="13">
        <v>295.8</v>
      </c>
      <c r="F49" s="13">
        <v>137.19999999999999</v>
      </c>
    </row>
    <row r="50" spans="1:6" x14ac:dyDescent="0.25">
      <c r="A50" s="9" t="s">
        <v>19</v>
      </c>
      <c r="B50" s="10">
        <v>2015</v>
      </c>
      <c r="C50" s="10" t="s">
        <v>28</v>
      </c>
      <c r="D50" s="1">
        <v>97</v>
      </c>
      <c r="E50" s="13">
        <v>367</v>
      </c>
      <c r="F50" s="13">
        <v>117.5</v>
      </c>
    </row>
    <row r="51" spans="1:6" x14ac:dyDescent="0.25">
      <c r="A51" s="9" t="s">
        <v>19</v>
      </c>
      <c r="B51" s="10">
        <v>2015</v>
      </c>
      <c r="C51" s="10" t="s">
        <v>28</v>
      </c>
      <c r="D51" s="1">
        <v>79</v>
      </c>
      <c r="E51" s="13">
        <v>177.7</v>
      </c>
      <c r="F51" s="13">
        <v>96.1</v>
      </c>
    </row>
    <row r="52" spans="1:6" x14ac:dyDescent="0.25">
      <c r="A52" s="9" t="s">
        <v>19</v>
      </c>
      <c r="B52" s="10">
        <v>2015</v>
      </c>
      <c r="C52" s="10" t="s">
        <v>33</v>
      </c>
      <c r="D52" s="1">
        <v>84</v>
      </c>
      <c r="E52" s="13">
        <v>234.7</v>
      </c>
      <c r="F52" s="13">
        <v>119.3</v>
      </c>
    </row>
    <row r="53" spans="1:6" x14ac:dyDescent="0.25">
      <c r="A53" s="9" t="s">
        <v>19</v>
      </c>
      <c r="B53" s="10">
        <v>2015</v>
      </c>
      <c r="C53" s="10" t="s">
        <v>33</v>
      </c>
      <c r="D53" s="1">
        <v>111</v>
      </c>
      <c r="E53" s="13">
        <v>239.9</v>
      </c>
      <c r="F53" s="13">
        <v>86.5</v>
      </c>
    </row>
    <row r="54" spans="1:6" x14ac:dyDescent="0.25">
      <c r="A54" s="9" t="s">
        <v>19</v>
      </c>
      <c r="B54" s="10">
        <v>2015</v>
      </c>
      <c r="C54" s="10" t="s">
        <v>33</v>
      </c>
      <c r="D54" s="1">
        <v>71</v>
      </c>
      <c r="E54" s="13">
        <v>248.6</v>
      </c>
      <c r="F54" s="13">
        <v>89.1</v>
      </c>
    </row>
    <row r="55" spans="1:6" x14ac:dyDescent="0.25">
      <c r="A55" s="9" t="s">
        <v>19</v>
      </c>
      <c r="B55" s="10">
        <v>2015</v>
      </c>
      <c r="C55" s="10" t="s">
        <v>33</v>
      </c>
      <c r="D55" s="1">
        <v>91</v>
      </c>
      <c r="E55" s="13">
        <v>340</v>
      </c>
      <c r="F55" s="13">
        <v>124.1</v>
      </c>
    </row>
    <row r="56" spans="1:6" x14ac:dyDescent="0.25">
      <c r="A56" s="9" t="s">
        <v>19</v>
      </c>
      <c r="B56" s="10">
        <v>2015</v>
      </c>
      <c r="C56" s="10" t="s">
        <v>30</v>
      </c>
      <c r="D56" s="1">
        <v>84</v>
      </c>
      <c r="E56" s="13">
        <v>207.6</v>
      </c>
      <c r="F56" s="13">
        <v>50.9</v>
      </c>
    </row>
    <row r="57" spans="1:6" x14ac:dyDescent="0.25">
      <c r="A57" s="9" t="s">
        <v>19</v>
      </c>
      <c r="B57" s="10">
        <v>2015</v>
      </c>
      <c r="C57" s="10" t="s">
        <v>30</v>
      </c>
      <c r="D57" s="1">
        <v>73</v>
      </c>
      <c r="E57" s="13">
        <v>227.8</v>
      </c>
      <c r="F57" s="13">
        <v>89.7</v>
      </c>
    </row>
    <row r="58" spans="1:6" x14ac:dyDescent="0.25">
      <c r="A58" s="9" t="s">
        <v>19</v>
      </c>
      <c r="B58" s="10">
        <v>2015</v>
      </c>
      <c r="C58" s="10" t="s">
        <v>30</v>
      </c>
      <c r="D58" s="1">
        <v>62</v>
      </c>
      <c r="E58" s="13">
        <v>222.7</v>
      </c>
      <c r="F58" s="13">
        <v>69.099999999999994</v>
      </c>
    </row>
    <row r="59" spans="1:6" x14ac:dyDescent="0.25">
      <c r="A59" s="9" t="s">
        <v>19</v>
      </c>
      <c r="B59" s="10">
        <v>2015</v>
      </c>
      <c r="C59" s="10" t="s">
        <v>31</v>
      </c>
      <c r="D59" s="1">
        <v>82</v>
      </c>
      <c r="E59" s="13">
        <v>203.3</v>
      </c>
      <c r="F59" s="13">
        <v>76.2</v>
      </c>
    </row>
    <row r="60" spans="1:6" x14ac:dyDescent="0.25">
      <c r="A60" s="9" t="s">
        <v>19</v>
      </c>
      <c r="B60" s="10">
        <v>2015</v>
      </c>
      <c r="C60" s="10" t="s">
        <v>26</v>
      </c>
      <c r="D60" s="1">
        <v>117</v>
      </c>
      <c r="E60" s="13">
        <v>346.7</v>
      </c>
      <c r="F60" s="13">
        <v>142.1</v>
      </c>
    </row>
    <row r="61" spans="1:6" x14ac:dyDescent="0.25">
      <c r="A61" s="9" t="s">
        <v>19</v>
      </c>
      <c r="B61" s="10">
        <v>2015</v>
      </c>
      <c r="C61" s="10" t="s">
        <v>26</v>
      </c>
      <c r="D61" s="1">
        <v>116</v>
      </c>
      <c r="E61" s="13">
        <v>248.2</v>
      </c>
      <c r="F61" s="13">
        <v>128.5</v>
      </c>
    </row>
    <row r="62" spans="1:6" x14ac:dyDescent="0.25">
      <c r="A62" s="9" t="s">
        <v>19</v>
      </c>
      <c r="B62" s="10">
        <v>2015</v>
      </c>
      <c r="C62" s="10" t="s">
        <v>26</v>
      </c>
      <c r="D62" s="1">
        <v>128</v>
      </c>
      <c r="E62" s="13">
        <v>221.3</v>
      </c>
      <c r="F62" s="13">
        <v>131.30000000000001</v>
      </c>
    </row>
    <row r="63" spans="1:6" x14ac:dyDescent="0.25">
      <c r="A63" s="9" t="s">
        <v>19</v>
      </c>
      <c r="B63" s="10">
        <v>2015</v>
      </c>
      <c r="C63" s="10" t="s">
        <v>26</v>
      </c>
      <c r="D63" s="1">
        <v>105</v>
      </c>
      <c r="E63" s="13">
        <v>200.8</v>
      </c>
      <c r="F63" s="13">
        <v>147.4</v>
      </c>
    </row>
    <row r="64" spans="1:6" x14ac:dyDescent="0.25">
      <c r="A64" s="9" t="s">
        <v>19</v>
      </c>
      <c r="B64" s="10">
        <v>2016</v>
      </c>
      <c r="C64" s="10" t="s">
        <v>32</v>
      </c>
      <c r="D64" s="1">
        <v>74</v>
      </c>
      <c r="E64" s="13">
        <v>237.5</v>
      </c>
      <c r="F64" s="13">
        <v>88.8</v>
      </c>
    </row>
    <row r="65" spans="1:6" x14ac:dyDescent="0.25">
      <c r="A65" s="9" t="s">
        <v>19</v>
      </c>
      <c r="B65" s="10">
        <v>2016</v>
      </c>
      <c r="C65" s="10" t="s">
        <v>32</v>
      </c>
      <c r="D65" s="1">
        <v>106</v>
      </c>
      <c r="E65" s="13">
        <v>249.2</v>
      </c>
      <c r="F65" s="13">
        <v>112.8</v>
      </c>
    </row>
    <row r="66" spans="1:6" x14ac:dyDescent="0.25">
      <c r="A66" s="9" t="s">
        <v>19</v>
      </c>
      <c r="B66" s="10">
        <v>2016</v>
      </c>
      <c r="C66" s="10" t="s">
        <v>32</v>
      </c>
      <c r="D66" s="1">
        <v>107</v>
      </c>
      <c r="E66" s="13">
        <v>383.9</v>
      </c>
      <c r="F66" s="13">
        <v>98.7</v>
      </c>
    </row>
    <row r="67" spans="1:6" x14ac:dyDescent="0.25">
      <c r="A67" s="9" t="s">
        <v>19</v>
      </c>
      <c r="B67" s="10">
        <v>2016</v>
      </c>
      <c r="C67" s="10" t="s">
        <v>32</v>
      </c>
      <c r="D67" s="1">
        <v>99</v>
      </c>
      <c r="E67" s="13">
        <v>321.10000000000002</v>
      </c>
      <c r="F67" s="13">
        <v>138</v>
      </c>
    </row>
    <row r="68" spans="1:6" x14ac:dyDescent="0.25">
      <c r="A68" s="9" t="s">
        <v>19</v>
      </c>
      <c r="B68" s="10">
        <v>2016</v>
      </c>
      <c r="C68" s="10" t="s">
        <v>28</v>
      </c>
      <c r="D68" s="1">
        <v>74</v>
      </c>
      <c r="E68" s="13">
        <v>219</v>
      </c>
      <c r="F68" s="13">
        <v>93.6</v>
      </c>
    </row>
    <row r="69" spans="1:6" x14ac:dyDescent="0.25">
      <c r="A69" s="9" t="s">
        <v>19</v>
      </c>
      <c r="B69" s="10">
        <v>2016</v>
      </c>
      <c r="C69" s="10" t="s">
        <v>28</v>
      </c>
      <c r="D69" s="1">
        <v>107</v>
      </c>
      <c r="E69" s="13">
        <v>295.8</v>
      </c>
      <c r="F69" s="13">
        <v>137.19999999999999</v>
      </c>
    </row>
    <row r="70" spans="1:6" x14ac:dyDescent="0.25">
      <c r="A70" s="9" t="s">
        <v>19</v>
      </c>
      <c r="B70" s="10">
        <v>2016</v>
      </c>
      <c r="C70" s="10" t="s">
        <v>28</v>
      </c>
      <c r="D70" s="1">
        <v>97</v>
      </c>
      <c r="E70" s="13">
        <v>367</v>
      </c>
      <c r="F70" s="13">
        <v>117.5</v>
      </c>
    </row>
    <row r="71" spans="1:6" x14ac:dyDescent="0.25">
      <c r="A71" s="9" t="s">
        <v>19</v>
      </c>
      <c r="B71" s="10">
        <v>2016</v>
      </c>
      <c r="C71" s="10" t="s">
        <v>28</v>
      </c>
      <c r="D71" s="1">
        <v>79</v>
      </c>
      <c r="E71" s="13">
        <v>177.7</v>
      </c>
      <c r="F71" s="13">
        <v>96.1</v>
      </c>
    </row>
    <row r="72" spans="1:6" x14ac:dyDescent="0.25">
      <c r="A72" s="9" t="s">
        <v>19</v>
      </c>
      <c r="B72" s="10">
        <v>2016</v>
      </c>
      <c r="C72" s="10" t="s">
        <v>33</v>
      </c>
      <c r="D72" s="1">
        <v>84</v>
      </c>
      <c r="E72" s="13">
        <v>234.7</v>
      </c>
      <c r="F72" s="13">
        <v>119.3</v>
      </c>
    </row>
    <row r="73" spans="1:6" x14ac:dyDescent="0.25">
      <c r="A73" s="9" t="s">
        <v>19</v>
      </c>
      <c r="B73" s="10">
        <v>2016</v>
      </c>
      <c r="C73" s="10" t="s">
        <v>33</v>
      </c>
      <c r="D73" s="1">
        <v>111</v>
      </c>
      <c r="E73" s="13">
        <v>239.9</v>
      </c>
      <c r="F73" s="13">
        <v>86.5</v>
      </c>
    </row>
    <row r="74" spans="1:6" x14ac:dyDescent="0.25">
      <c r="A74" s="9" t="s">
        <v>19</v>
      </c>
      <c r="B74" s="10">
        <v>2016</v>
      </c>
      <c r="C74" s="10" t="s">
        <v>33</v>
      </c>
      <c r="D74" s="1">
        <v>71</v>
      </c>
      <c r="E74" s="13">
        <v>248.6</v>
      </c>
      <c r="F74" s="13">
        <v>89.1</v>
      </c>
    </row>
    <row r="75" spans="1:6" x14ac:dyDescent="0.25">
      <c r="A75" s="9" t="s">
        <v>19</v>
      </c>
      <c r="B75" s="10">
        <v>2016</v>
      </c>
      <c r="C75" s="10" t="s">
        <v>33</v>
      </c>
      <c r="D75" s="1">
        <v>91</v>
      </c>
      <c r="E75" s="13">
        <v>340</v>
      </c>
      <c r="F75" s="13">
        <v>124.1</v>
      </c>
    </row>
    <row r="76" spans="1:6" x14ac:dyDescent="0.25">
      <c r="A76" s="9" t="s">
        <v>19</v>
      </c>
      <c r="B76" s="10">
        <v>2016</v>
      </c>
      <c r="C76" s="10" t="s">
        <v>30</v>
      </c>
      <c r="D76" s="1">
        <v>84</v>
      </c>
      <c r="E76" s="13">
        <v>207.6</v>
      </c>
      <c r="F76" s="13">
        <v>50.9</v>
      </c>
    </row>
    <row r="77" spans="1:6" x14ac:dyDescent="0.25">
      <c r="A77" s="9" t="s">
        <v>19</v>
      </c>
      <c r="B77" s="10">
        <v>2016</v>
      </c>
      <c r="C77" s="10" t="s">
        <v>30</v>
      </c>
      <c r="D77" s="1">
        <v>73</v>
      </c>
      <c r="E77" s="13">
        <v>227.8</v>
      </c>
      <c r="F77" s="13">
        <v>89.7</v>
      </c>
    </row>
    <row r="78" spans="1:6" x14ac:dyDescent="0.25">
      <c r="A78" s="9" t="s">
        <v>19</v>
      </c>
      <c r="B78" s="10">
        <v>2016</v>
      </c>
      <c r="C78" s="10" t="s">
        <v>30</v>
      </c>
      <c r="D78" s="1">
        <v>62</v>
      </c>
      <c r="E78" s="13">
        <v>222.7</v>
      </c>
      <c r="F78" s="13">
        <v>69.099999999999994</v>
      </c>
    </row>
    <row r="79" spans="1:6" x14ac:dyDescent="0.25">
      <c r="A79" s="9" t="s">
        <v>19</v>
      </c>
      <c r="B79" s="10">
        <v>2016</v>
      </c>
      <c r="C79" s="10" t="s">
        <v>31</v>
      </c>
      <c r="D79" s="1">
        <v>82</v>
      </c>
      <c r="E79" s="13">
        <v>203.3</v>
      </c>
      <c r="F79" s="13">
        <v>76.2</v>
      </c>
    </row>
    <row r="80" spans="1:6" x14ac:dyDescent="0.25">
      <c r="A80" s="9" t="s">
        <v>19</v>
      </c>
      <c r="B80" s="10">
        <v>2016</v>
      </c>
      <c r="C80" s="10" t="s">
        <v>26</v>
      </c>
      <c r="D80" s="1">
        <v>117</v>
      </c>
      <c r="E80" s="13">
        <v>346.7</v>
      </c>
      <c r="F80" s="13">
        <v>142.1</v>
      </c>
    </row>
    <row r="81" spans="1:6" x14ac:dyDescent="0.25">
      <c r="A81" s="9" t="s">
        <v>19</v>
      </c>
      <c r="B81" s="10">
        <v>2016</v>
      </c>
      <c r="C81" s="10" t="s">
        <v>26</v>
      </c>
      <c r="D81" s="1">
        <v>116</v>
      </c>
      <c r="E81" s="13">
        <v>248.2</v>
      </c>
      <c r="F81" s="13">
        <v>128.5</v>
      </c>
    </row>
    <row r="82" spans="1:6" x14ac:dyDescent="0.25">
      <c r="A82" s="9" t="s">
        <v>19</v>
      </c>
      <c r="B82" s="10">
        <v>2016</v>
      </c>
      <c r="C82" s="10" t="s">
        <v>26</v>
      </c>
      <c r="D82" s="1">
        <v>128</v>
      </c>
      <c r="E82" s="13">
        <v>221.3</v>
      </c>
      <c r="F82" s="13">
        <v>131.30000000000001</v>
      </c>
    </row>
    <row r="83" spans="1:6" x14ac:dyDescent="0.25">
      <c r="A83" s="9" t="s">
        <v>19</v>
      </c>
      <c r="B83" s="10">
        <v>2016</v>
      </c>
      <c r="C83" s="10" t="s">
        <v>26</v>
      </c>
      <c r="D83" s="1">
        <v>105</v>
      </c>
      <c r="E83" s="13">
        <v>200.8</v>
      </c>
      <c r="F83" s="13">
        <v>147.4</v>
      </c>
    </row>
  </sheetData>
  <mergeCells count="1">
    <mergeCell ref="A1:V1"/>
  </mergeCells>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workbookViewId="0">
      <selection activeCell="K15" sqref="K15"/>
    </sheetView>
  </sheetViews>
  <sheetFormatPr defaultRowHeight="15" x14ac:dyDescent="0.25"/>
  <cols>
    <col min="1" max="1" width="28.42578125" customWidth="1"/>
  </cols>
  <sheetData>
    <row r="1" spans="1:9" ht="78.75" customHeight="1" thickBot="1" x14ac:dyDescent="0.3">
      <c r="A1" s="53" t="s">
        <v>116</v>
      </c>
      <c r="B1" s="54"/>
      <c r="C1" s="54"/>
      <c r="D1" s="54"/>
      <c r="E1" s="54"/>
      <c r="F1" s="54"/>
      <c r="G1" s="54"/>
      <c r="H1" s="54"/>
      <c r="I1" s="54"/>
    </row>
    <row r="2" spans="1:9" ht="54" customHeight="1" thickBot="1" x14ac:dyDescent="0.3">
      <c r="A2" s="57" t="s">
        <v>118</v>
      </c>
      <c r="B2" s="57"/>
      <c r="C2" s="57"/>
      <c r="D2" s="57"/>
      <c r="E2" s="57"/>
      <c r="F2" s="57"/>
      <c r="G2" s="57"/>
      <c r="H2" s="57"/>
      <c r="I2" s="57"/>
    </row>
    <row r="3" spans="1:9" ht="54" customHeight="1" thickBot="1" x14ac:dyDescent="0.3">
      <c r="A3" s="48"/>
      <c r="B3" s="49"/>
      <c r="C3" s="49"/>
      <c r="D3" s="49"/>
      <c r="E3" s="49"/>
      <c r="F3" s="49"/>
      <c r="G3" s="49"/>
      <c r="H3" s="49"/>
      <c r="I3" s="49"/>
    </row>
    <row r="4" spans="1:9" ht="28.5" customHeight="1" thickBot="1" x14ac:dyDescent="0.3">
      <c r="A4" s="58" t="s">
        <v>38</v>
      </c>
      <c r="B4" s="61" t="s">
        <v>39</v>
      </c>
      <c r="C4" s="61"/>
      <c r="D4" s="61"/>
      <c r="E4" s="61"/>
      <c r="F4" s="61"/>
      <c r="G4" s="61"/>
      <c r="H4" s="61"/>
      <c r="I4" s="61"/>
    </row>
    <row r="5" spans="1:9" ht="25.5" customHeight="1" thickBot="1" x14ac:dyDescent="0.3">
      <c r="A5" s="59"/>
      <c r="B5" s="61" t="s">
        <v>40</v>
      </c>
      <c r="C5" s="61"/>
      <c r="D5" s="61" t="s">
        <v>41</v>
      </c>
      <c r="E5" s="61"/>
      <c r="F5" s="61"/>
      <c r="G5" s="61" t="s">
        <v>42</v>
      </c>
      <c r="H5" s="61"/>
      <c r="I5" s="61"/>
    </row>
    <row r="6" spans="1:9" ht="15.75" thickBot="1" x14ac:dyDescent="0.3">
      <c r="A6" s="60"/>
      <c r="B6" s="17" t="s">
        <v>43</v>
      </c>
      <c r="C6" s="16" t="s">
        <v>44</v>
      </c>
      <c r="D6" s="17" t="s">
        <v>43</v>
      </c>
      <c r="E6" s="17" t="s">
        <v>44</v>
      </c>
      <c r="F6" s="17" t="s">
        <v>45</v>
      </c>
      <c r="G6" s="17" t="s">
        <v>43</v>
      </c>
      <c r="H6" s="17" t="s">
        <v>44</v>
      </c>
      <c r="I6" s="17" t="s">
        <v>45</v>
      </c>
    </row>
    <row r="7" spans="1:9" ht="25.5" x14ac:dyDescent="0.25">
      <c r="A7" s="14" t="s">
        <v>46</v>
      </c>
      <c r="B7" s="15" t="s">
        <v>47</v>
      </c>
      <c r="C7" s="15" t="s">
        <v>47</v>
      </c>
      <c r="D7" s="15">
        <v>33</v>
      </c>
      <c r="E7" s="15">
        <v>21</v>
      </c>
      <c r="F7" s="15" t="s">
        <v>48</v>
      </c>
      <c r="G7" s="15">
        <v>62</v>
      </c>
      <c r="H7" s="15">
        <v>21</v>
      </c>
      <c r="I7" s="15" t="s">
        <v>48</v>
      </c>
    </row>
    <row r="8" spans="1:9" ht="25.5" x14ac:dyDescent="0.25">
      <c r="A8" s="14" t="s">
        <v>49</v>
      </c>
      <c r="B8" s="15" t="s">
        <v>47</v>
      </c>
      <c r="C8" s="15" t="s">
        <v>47</v>
      </c>
      <c r="D8" s="15">
        <v>33</v>
      </c>
      <c r="E8" s="15">
        <v>46</v>
      </c>
      <c r="F8" s="15" t="s">
        <v>48</v>
      </c>
      <c r="G8" s="15">
        <v>49</v>
      </c>
      <c r="H8" s="15">
        <v>49</v>
      </c>
      <c r="I8" s="15" t="s">
        <v>48</v>
      </c>
    </row>
    <row r="9" spans="1:9" ht="25.5" x14ac:dyDescent="0.25">
      <c r="A9" s="14" t="s">
        <v>50</v>
      </c>
      <c r="B9" s="15" t="s">
        <v>47</v>
      </c>
      <c r="C9" s="15" t="s">
        <v>47</v>
      </c>
      <c r="D9" s="15">
        <v>0</v>
      </c>
      <c r="E9" s="15">
        <v>14</v>
      </c>
      <c r="F9" s="15" t="s">
        <v>51</v>
      </c>
      <c r="G9" s="15">
        <v>0</v>
      </c>
      <c r="H9" s="15">
        <v>17</v>
      </c>
      <c r="I9" s="15" t="s">
        <v>51</v>
      </c>
    </row>
    <row r="10" spans="1:9" ht="25.5" x14ac:dyDescent="0.25">
      <c r="A10" s="14" t="s">
        <v>52</v>
      </c>
      <c r="B10" s="15" t="s">
        <v>47</v>
      </c>
      <c r="C10" s="15" t="s">
        <v>47</v>
      </c>
      <c r="D10" s="15">
        <v>0</v>
      </c>
      <c r="E10" s="15">
        <v>0</v>
      </c>
      <c r="F10" s="15" t="s">
        <v>51</v>
      </c>
      <c r="G10" s="15">
        <v>11</v>
      </c>
      <c r="H10" s="15">
        <v>8</v>
      </c>
      <c r="I10" s="15" t="s">
        <v>51</v>
      </c>
    </row>
    <row r="11" spans="1:9" ht="25.5" x14ac:dyDescent="0.25">
      <c r="A11" s="14" t="s">
        <v>53</v>
      </c>
      <c r="B11" s="15" t="s">
        <v>47</v>
      </c>
      <c r="C11" s="15" t="s">
        <v>47</v>
      </c>
      <c r="D11" s="15">
        <v>0</v>
      </c>
      <c r="E11" s="15">
        <v>0</v>
      </c>
      <c r="F11" s="15" t="s">
        <v>51</v>
      </c>
      <c r="G11" s="15">
        <v>8</v>
      </c>
      <c r="H11" s="15">
        <v>14</v>
      </c>
      <c r="I11" s="15" t="s">
        <v>51</v>
      </c>
    </row>
    <row r="12" spans="1:9" ht="25.5" x14ac:dyDescent="0.25">
      <c r="A12" s="14" t="s">
        <v>54</v>
      </c>
      <c r="B12" s="15">
        <v>20</v>
      </c>
      <c r="C12" s="15">
        <v>0</v>
      </c>
      <c r="D12" s="15" t="s">
        <v>47</v>
      </c>
      <c r="E12" s="15" t="s">
        <v>47</v>
      </c>
      <c r="F12" s="15" t="s">
        <v>47</v>
      </c>
      <c r="G12" s="15" t="s">
        <v>47</v>
      </c>
      <c r="H12" s="15" t="s">
        <v>47</v>
      </c>
      <c r="I12" s="15" t="s">
        <v>47</v>
      </c>
    </row>
    <row r="13" spans="1:9" ht="26.25" thickBot="1" x14ac:dyDescent="0.3">
      <c r="A13" s="18" t="s">
        <v>55</v>
      </c>
      <c r="B13" s="17">
        <v>0</v>
      </c>
      <c r="C13" s="17">
        <v>0</v>
      </c>
      <c r="D13" s="17" t="s">
        <v>47</v>
      </c>
      <c r="E13" s="17" t="s">
        <v>47</v>
      </c>
      <c r="F13" s="17" t="s">
        <v>47</v>
      </c>
      <c r="G13" s="17" t="s">
        <v>47</v>
      </c>
      <c r="H13" s="17" t="s">
        <v>47</v>
      </c>
      <c r="I13" s="17" t="s">
        <v>47</v>
      </c>
    </row>
    <row r="14" spans="1:9" ht="15.75" thickBot="1" x14ac:dyDescent="0.3">
      <c r="A14" s="18" t="s">
        <v>56</v>
      </c>
      <c r="B14" s="17"/>
      <c r="C14" s="17"/>
      <c r="D14" s="17"/>
      <c r="E14" s="17"/>
      <c r="F14" s="17">
        <v>3.0000000000000001E-3</v>
      </c>
      <c r="G14" s="17"/>
      <c r="H14" s="17"/>
      <c r="I14" s="17">
        <v>0.04</v>
      </c>
    </row>
    <row r="15" spans="1:9" ht="62.25" customHeight="1" x14ac:dyDescent="0.25">
      <c r="A15" s="55" t="s">
        <v>57</v>
      </c>
      <c r="B15" s="56"/>
      <c r="C15" s="56"/>
      <c r="D15" s="56"/>
      <c r="E15" s="56"/>
      <c r="F15" s="56"/>
      <c r="G15" s="56"/>
      <c r="H15" s="56"/>
      <c r="I15" s="56"/>
    </row>
  </sheetData>
  <mergeCells count="8">
    <mergeCell ref="A1:I1"/>
    <mergeCell ref="A15:I15"/>
    <mergeCell ref="A2:I2"/>
    <mergeCell ref="A4:A6"/>
    <mergeCell ref="B4:I4"/>
    <mergeCell ref="B5:C5"/>
    <mergeCell ref="D5:F5"/>
    <mergeCell ref="G5:I5"/>
  </mergeCell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election activeCell="A4" sqref="A4"/>
    </sheetView>
  </sheetViews>
  <sheetFormatPr defaultRowHeight="15" x14ac:dyDescent="0.25"/>
  <cols>
    <col min="1" max="1" width="19.5703125" customWidth="1"/>
    <col min="2" max="2" width="29.42578125" customWidth="1"/>
    <col min="3" max="3" width="63.7109375" customWidth="1"/>
    <col min="4" max="4" width="29.42578125" customWidth="1"/>
  </cols>
  <sheetData>
    <row r="1" spans="1:4" ht="15.75" x14ac:dyDescent="0.25">
      <c r="A1" s="19" t="s">
        <v>91</v>
      </c>
    </row>
    <row r="2" spans="1:4" ht="15.75" x14ac:dyDescent="0.25">
      <c r="A2" s="25" t="s">
        <v>121</v>
      </c>
    </row>
    <row r="3" spans="1:4" x14ac:dyDescent="0.25">
      <c r="A3" s="28" t="s">
        <v>122</v>
      </c>
    </row>
    <row r="4" spans="1:4" ht="15.75" thickBot="1" x14ac:dyDescent="0.3">
      <c r="A4" s="28"/>
    </row>
    <row r="5" spans="1:4" ht="15.75" x14ac:dyDescent="0.25">
      <c r="A5" s="62" t="s">
        <v>38</v>
      </c>
      <c r="B5" s="62" t="s">
        <v>58</v>
      </c>
      <c r="C5" s="24" t="s">
        <v>59</v>
      </c>
      <c r="D5" s="62" t="s">
        <v>117</v>
      </c>
    </row>
    <row r="6" spans="1:4" ht="33" customHeight="1" thickBot="1" x14ac:dyDescent="0.3">
      <c r="A6" s="63"/>
      <c r="B6" s="63"/>
      <c r="C6" s="22" t="s">
        <v>60</v>
      </c>
      <c r="D6" s="63"/>
    </row>
    <row r="7" spans="1:4" ht="204.75" x14ac:dyDescent="0.25">
      <c r="A7" s="20" t="s">
        <v>61</v>
      </c>
      <c r="B7" s="20" t="s">
        <v>62</v>
      </c>
      <c r="C7" s="20" t="s">
        <v>82</v>
      </c>
      <c r="D7" s="20" t="s">
        <v>63</v>
      </c>
    </row>
    <row r="8" spans="1:4" ht="110.25" x14ac:dyDescent="0.25">
      <c r="A8" s="20" t="s">
        <v>64</v>
      </c>
      <c r="B8" s="20" t="s">
        <v>65</v>
      </c>
      <c r="C8" s="20" t="s">
        <v>83</v>
      </c>
      <c r="D8" s="20" t="s">
        <v>66</v>
      </c>
    </row>
    <row r="9" spans="1:4" ht="111" thickBot="1" x14ac:dyDescent="0.3">
      <c r="A9" s="21" t="s">
        <v>67</v>
      </c>
      <c r="B9" s="21" t="s">
        <v>68</v>
      </c>
      <c r="C9" s="21" t="s">
        <v>84</v>
      </c>
      <c r="D9" s="21" t="s">
        <v>69</v>
      </c>
    </row>
    <row r="10" spans="1:4" ht="141.75" x14ac:dyDescent="0.25">
      <c r="A10" s="26" t="s">
        <v>70</v>
      </c>
      <c r="B10" s="26" t="s">
        <v>71</v>
      </c>
      <c r="C10" s="26" t="s">
        <v>92</v>
      </c>
      <c r="D10" s="26" t="s">
        <v>72</v>
      </c>
    </row>
    <row r="11" spans="1:4" ht="158.25" thickBot="1" x14ac:dyDescent="0.3">
      <c r="A11" s="27" t="s">
        <v>73</v>
      </c>
      <c r="B11" s="27" t="s">
        <v>74</v>
      </c>
      <c r="C11" s="27" t="s">
        <v>93</v>
      </c>
      <c r="D11" s="27" t="s">
        <v>75</v>
      </c>
    </row>
    <row r="12" spans="1:4" ht="63" x14ac:dyDescent="0.25">
      <c r="A12" s="20" t="s">
        <v>76</v>
      </c>
      <c r="B12" s="20" t="s">
        <v>77</v>
      </c>
      <c r="C12" s="20" t="s">
        <v>85</v>
      </c>
      <c r="D12" s="20" t="s">
        <v>78</v>
      </c>
    </row>
    <row r="13" spans="1:4" ht="37.5" customHeight="1" thickBot="1" x14ac:dyDescent="0.3">
      <c r="A13" s="22" t="s">
        <v>79</v>
      </c>
      <c r="B13" s="22" t="s">
        <v>80</v>
      </c>
      <c r="C13" s="22" t="s">
        <v>86</v>
      </c>
      <c r="D13" s="22" t="s">
        <v>81</v>
      </c>
    </row>
    <row r="15" spans="1:4" ht="31.5" x14ac:dyDescent="0.25">
      <c r="A15" s="23" t="s">
        <v>89</v>
      </c>
    </row>
    <row r="16" spans="1:4" ht="31.5" x14ac:dyDescent="0.25">
      <c r="A16" s="23" t="s">
        <v>90</v>
      </c>
    </row>
    <row r="17" spans="1:1" ht="47.25" x14ac:dyDescent="0.25">
      <c r="A17" s="23" t="s">
        <v>87</v>
      </c>
    </row>
    <row r="18" spans="1:1" ht="31.5" x14ac:dyDescent="0.25">
      <c r="A18" s="23" t="s">
        <v>88</v>
      </c>
    </row>
  </sheetData>
  <mergeCells count="3">
    <mergeCell ref="A5:A6"/>
    <mergeCell ref="B5:B6"/>
    <mergeCell ref="D5:D6"/>
  </mergeCell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3"/>
  <sheetViews>
    <sheetView workbookViewId="0">
      <selection activeCell="H31" sqref="H31"/>
    </sheetView>
  </sheetViews>
  <sheetFormatPr defaultRowHeight="15" x14ac:dyDescent="0.25"/>
  <cols>
    <col min="1" max="1" width="32" customWidth="1"/>
  </cols>
  <sheetData>
    <row r="1" spans="1:58" x14ac:dyDescent="0.25">
      <c r="A1" s="64" t="s">
        <v>94</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row>
    <row r="2" spans="1:58" x14ac:dyDescent="0.25">
      <c r="A2" s="28" t="s">
        <v>123</v>
      </c>
    </row>
    <row r="3" spans="1:58" x14ac:dyDescent="0.25">
      <c r="A3" s="28"/>
    </row>
    <row r="4" spans="1:58" x14ac:dyDescent="0.25">
      <c r="A4" s="29"/>
      <c r="B4" s="66" t="s">
        <v>95</v>
      </c>
      <c r="C4" s="66"/>
      <c r="D4" s="66"/>
      <c r="E4" s="66"/>
      <c r="F4" s="66"/>
      <c r="G4" s="66"/>
      <c r="H4" s="66"/>
      <c r="I4" s="30" t="s">
        <v>96</v>
      </c>
      <c r="J4" s="67" t="s">
        <v>97</v>
      </c>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row>
    <row r="5" spans="1:58" x14ac:dyDescent="0.25">
      <c r="A5" s="31" t="s">
        <v>98</v>
      </c>
      <c r="B5" s="32">
        <v>7</v>
      </c>
      <c r="C5" s="32">
        <v>6</v>
      </c>
      <c r="D5" s="32">
        <v>5</v>
      </c>
      <c r="E5" s="32">
        <v>4</v>
      </c>
      <c r="F5" s="32">
        <v>3</v>
      </c>
      <c r="G5" s="32">
        <v>2</v>
      </c>
      <c r="H5" s="32">
        <v>1</v>
      </c>
      <c r="I5" s="33"/>
      <c r="J5" s="32">
        <v>1</v>
      </c>
      <c r="K5" s="32">
        <v>2</v>
      </c>
      <c r="L5" s="32">
        <v>3</v>
      </c>
      <c r="M5" s="32">
        <v>4</v>
      </c>
      <c r="N5" s="32">
        <v>5</v>
      </c>
      <c r="O5" s="32">
        <v>6</v>
      </c>
      <c r="P5" s="32">
        <v>7</v>
      </c>
      <c r="Q5" s="32">
        <v>8</v>
      </c>
      <c r="R5" s="32">
        <v>9</v>
      </c>
      <c r="S5" s="32">
        <v>10</v>
      </c>
      <c r="T5" s="32">
        <v>11</v>
      </c>
      <c r="U5" s="32">
        <v>12</v>
      </c>
      <c r="V5" s="32">
        <v>13</v>
      </c>
      <c r="W5" s="32">
        <v>14</v>
      </c>
      <c r="X5" s="32">
        <v>15</v>
      </c>
      <c r="Y5" s="32">
        <v>16</v>
      </c>
      <c r="Z5" s="32">
        <v>17</v>
      </c>
      <c r="AA5" s="32">
        <v>18</v>
      </c>
      <c r="AB5" s="32">
        <v>19</v>
      </c>
      <c r="AC5" s="32">
        <v>20</v>
      </c>
      <c r="AD5" s="32">
        <v>21</v>
      </c>
      <c r="AE5" s="32">
        <v>22</v>
      </c>
      <c r="AF5" s="32">
        <v>23</v>
      </c>
      <c r="AG5" s="32">
        <v>24</v>
      </c>
      <c r="AH5" s="32">
        <v>25</v>
      </c>
      <c r="AI5" s="32">
        <v>26</v>
      </c>
      <c r="AJ5" s="32">
        <v>27</v>
      </c>
      <c r="AK5" s="32">
        <v>28</v>
      </c>
      <c r="AL5" s="32">
        <v>29</v>
      </c>
      <c r="AM5" s="32">
        <v>30</v>
      </c>
      <c r="AN5" s="32">
        <v>31</v>
      </c>
      <c r="AO5" s="32">
        <v>32</v>
      </c>
      <c r="AP5" s="32">
        <v>33</v>
      </c>
      <c r="AQ5" s="32">
        <v>34</v>
      </c>
      <c r="AR5" s="32">
        <v>35</v>
      </c>
      <c r="AS5" s="32">
        <v>36</v>
      </c>
      <c r="AT5" s="32">
        <v>37</v>
      </c>
      <c r="AU5" s="32">
        <v>38</v>
      </c>
      <c r="AV5" s="32">
        <v>39</v>
      </c>
      <c r="AW5" s="32">
        <v>40</v>
      </c>
      <c r="AX5" s="32">
        <v>41</v>
      </c>
      <c r="AY5" s="32">
        <v>42</v>
      </c>
      <c r="AZ5" s="32">
        <v>43</v>
      </c>
      <c r="BA5" s="32">
        <v>44</v>
      </c>
      <c r="BB5" s="32">
        <v>45</v>
      </c>
      <c r="BC5" s="32">
        <v>46</v>
      </c>
      <c r="BD5" s="32">
        <v>47</v>
      </c>
      <c r="BE5" s="32">
        <v>48</v>
      </c>
      <c r="BF5" s="32">
        <v>49</v>
      </c>
    </row>
    <row r="6" spans="1:58" x14ac:dyDescent="0.25">
      <c r="B6" s="34"/>
      <c r="C6" s="34"/>
      <c r="D6" s="34"/>
      <c r="E6" s="34"/>
      <c r="F6" s="34"/>
      <c r="G6" s="34"/>
      <c r="H6" s="35" t="s">
        <v>99</v>
      </c>
      <c r="I6" s="3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t="s">
        <v>100</v>
      </c>
    </row>
    <row r="7" spans="1:58" x14ac:dyDescent="0.25">
      <c r="A7" t="s">
        <v>101</v>
      </c>
      <c r="B7" s="34">
        <v>4.2</v>
      </c>
      <c r="C7" s="34">
        <v>5.8</v>
      </c>
      <c r="D7" s="34">
        <v>1.5</v>
      </c>
      <c r="E7" s="34">
        <v>4.7</v>
      </c>
      <c r="F7" s="34">
        <v>5</v>
      </c>
      <c r="G7" s="34">
        <v>3.4</v>
      </c>
      <c r="H7" s="34">
        <v>-0.5</v>
      </c>
      <c r="I7" s="36">
        <v>5.9</v>
      </c>
      <c r="J7" s="34">
        <v>8</v>
      </c>
      <c r="K7" s="34">
        <v>8</v>
      </c>
      <c r="L7" s="34">
        <v>2.8</v>
      </c>
      <c r="M7" s="34">
        <v>-1.4</v>
      </c>
      <c r="N7" s="34">
        <v>1.6</v>
      </c>
      <c r="O7" s="34">
        <v>2</v>
      </c>
      <c r="P7" s="34">
        <v>3.6</v>
      </c>
      <c r="Q7" s="34">
        <v>2.7</v>
      </c>
      <c r="R7" s="34">
        <v>6.3</v>
      </c>
      <c r="S7" s="34">
        <v>5.5</v>
      </c>
      <c r="T7" s="34">
        <v>11.1</v>
      </c>
      <c r="U7" s="34">
        <v>8.1999999999999993</v>
      </c>
      <c r="V7" s="34">
        <v>6.3</v>
      </c>
      <c r="W7" s="34">
        <v>3.1</v>
      </c>
      <c r="X7" s="34">
        <v>0.7</v>
      </c>
      <c r="Y7" s="34">
        <v>6.5</v>
      </c>
      <c r="Z7" s="34">
        <v>9.1</v>
      </c>
      <c r="AA7" s="34">
        <v>2.2999999999999998</v>
      </c>
      <c r="AB7" s="34">
        <v>10.4</v>
      </c>
      <c r="AC7" s="34">
        <v>12.5</v>
      </c>
      <c r="AD7" s="34">
        <v>14</v>
      </c>
      <c r="AE7" s="34">
        <v>9.6</v>
      </c>
      <c r="AF7" s="34">
        <v>4.8</v>
      </c>
      <c r="AG7" s="34">
        <v>11.4</v>
      </c>
      <c r="AH7" s="34">
        <v>12.5</v>
      </c>
      <c r="AI7" s="34">
        <v>8.1999999999999993</v>
      </c>
      <c r="AJ7" s="34">
        <v>4.7</v>
      </c>
      <c r="AK7" s="34">
        <v>12</v>
      </c>
      <c r="AL7" s="34">
        <v>10.1</v>
      </c>
      <c r="AM7" s="34">
        <v>3.6</v>
      </c>
      <c r="AN7" s="34">
        <v>5.2</v>
      </c>
      <c r="AO7" s="34">
        <v>12.1</v>
      </c>
      <c r="AP7" s="34">
        <v>3.4</v>
      </c>
      <c r="AQ7" s="34">
        <v>11</v>
      </c>
      <c r="AR7" s="34">
        <v>10.3</v>
      </c>
      <c r="AS7" s="34">
        <v>9.6999999999999993</v>
      </c>
      <c r="AT7" s="34">
        <v>11.3</v>
      </c>
      <c r="AU7" s="34">
        <v>11.6</v>
      </c>
      <c r="AV7" s="34">
        <v>11.2</v>
      </c>
      <c r="AW7" s="34">
        <v>10.5</v>
      </c>
      <c r="AX7" s="34">
        <v>11.7</v>
      </c>
      <c r="AY7" s="34">
        <v>8.6999999999999993</v>
      </c>
      <c r="AZ7" s="34">
        <v>9.5</v>
      </c>
      <c r="BA7" s="34">
        <v>5.4</v>
      </c>
      <c r="BB7" s="34">
        <v>11</v>
      </c>
      <c r="BC7" s="34">
        <v>8.1999999999999993</v>
      </c>
      <c r="BD7" s="34">
        <v>12.7</v>
      </c>
      <c r="BE7" s="34">
        <v>13.3</v>
      </c>
      <c r="BF7" s="34">
        <v>15.3</v>
      </c>
    </row>
    <row r="8" spans="1:58" x14ac:dyDescent="0.25">
      <c r="A8" s="11" t="s">
        <v>102</v>
      </c>
      <c r="B8" s="37">
        <v>7.8</v>
      </c>
      <c r="C8" s="37">
        <v>9</v>
      </c>
      <c r="D8" s="37">
        <v>10.6</v>
      </c>
      <c r="E8" s="37">
        <v>14</v>
      </c>
      <c r="F8" s="37">
        <v>11.9</v>
      </c>
      <c r="G8" s="37">
        <v>10.1</v>
      </c>
      <c r="H8" s="37">
        <v>9.5</v>
      </c>
      <c r="I8" s="38">
        <v>13.7</v>
      </c>
      <c r="J8" s="37">
        <v>15.1</v>
      </c>
      <c r="K8" s="37">
        <v>9.8000000000000007</v>
      </c>
      <c r="L8" s="37">
        <v>5.8</v>
      </c>
      <c r="M8" s="37">
        <v>8.1</v>
      </c>
      <c r="N8" s="37">
        <v>12.2</v>
      </c>
      <c r="O8" s="37">
        <v>13.1</v>
      </c>
      <c r="P8" s="37">
        <v>12.9</v>
      </c>
      <c r="Q8" s="37">
        <v>13.1</v>
      </c>
      <c r="R8" s="37">
        <v>12.3</v>
      </c>
      <c r="S8" s="37">
        <v>15.7</v>
      </c>
      <c r="T8" s="37">
        <v>13.9</v>
      </c>
      <c r="U8" s="37">
        <v>17</v>
      </c>
      <c r="V8" s="37">
        <v>11.5</v>
      </c>
      <c r="W8" s="37">
        <v>8.4</v>
      </c>
      <c r="X8" s="37">
        <v>11.1</v>
      </c>
      <c r="Y8" s="37">
        <v>10.6</v>
      </c>
      <c r="Z8" s="37">
        <v>11</v>
      </c>
      <c r="AA8" s="37">
        <v>10.9</v>
      </c>
      <c r="AB8" s="37">
        <v>14.6</v>
      </c>
      <c r="AC8" s="37">
        <v>19.100000000000001</v>
      </c>
      <c r="AD8" s="37">
        <v>15.1</v>
      </c>
      <c r="AE8" s="37">
        <v>13.8</v>
      </c>
      <c r="AF8" s="37">
        <v>15.1</v>
      </c>
      <c r="AG8" s="37">
        <v>16</v>
      </c>
      <c r="AH8" s="37">
        <v>14.7</v>
      </c>
      <c r="AI8" s="37">
        <v>12.9</v>
      </c>
      <c r="AJ8" s="37">
        <v>15.7</v>
      </c>
      <c r="AK8" s="37">
        <v>14.5</v>
      </c>
      <c r="AL8" s="37">
        <v>11.7</v>
      </c>
      <c r="AM8" s="37">
        <v>13.9</v>
      </c>
      <c r="AN8" s="37">
        <v>15.7</v>
      </c>
      <c r="AO8" s="37">
        <v>14.2</v>
      </c>
      <c r="AP8" s="37">
        <v>16.600000000000001</v>
      </c>
      <c r="AQ8" s="37">
        <v>16.8</v>
      </c>
      <c r="AR8" s="37">
        <v>13</v>
      </c>
      <c r="AS8" s="37">
        <v>12.5</v>
      </c>
      <c r="AT8" s="37">
        <v>13.8</v>
      </c>
      <c r="AU8" s="37">
        <v>13</v>
      </c>
      <c r="AV8" s="37">
        <v>13.4</v>
      </c>
      <c r="AW8" s="37">
        <v>16</v>
      </c>
      <c r="AX8" s="37">
        <v>12.8</v>
      </c>
      <c r="AY8" s="37">
        <v>11.5</v>
      </c>
      <c r="AZ8" s="37">
        <v>11</v>
      </c>
      <c r="BA8" s="37">
        <v>15.7</v>
      </c>
      <c r="BB8" s="37">
        <v>15.5</v>
      </c>
      <c r="BC8" s="37">
        <v>15.5</v>
      </c>
      <c r="BD8" s="37">
        <v>19.600000000000001</v>
      </c>
      <c r="BE8" s="37">
        <v>21</v>
      </c>
      <c r="BF8" s="37">
        <v>23.9</v>
      </c>
    </row>
    <row r="9" spans="1:58" x14ac:dyDescent="0.25">
      <c r="A9" s="11" t="s">
        <v>103</v>
      </c>
      <c r="B9" s="37">
        <v>9.6</v>
      </c>
      <c r="C9" s="37">
        <v>14.9</v>
      </c>
      <c r="D9" s="37">
        <v>17.8</v>
      </c>
      <c r="E9" s="37">
        <v>20.2</v>
      </c>
      <c r="F9" s="37">
        <v>17.600000000000001</v>
      </c>
      <c r="G9" s="37">
        <v>17.7</v>
      </c>
      <c r="H9" s="37">
        <v>14.5</v>
      </c>
      <c r="I9" s="38">
        <v>22.4</v>
      </c>
      <c r="J9" s="37">
        <v>23.5</v>
      </c>
      <c r="K9" s="37">
        <v>12.1</v>
      </c>
      <c r="L9" s="37">
        <v>10</v>
      </c>
      <c r="M9" s="37">
        <v>13.7</v>
      </c>
      <c r="N9" s="37">
        <v>17.5</v>
      </c>
      <c r="O9" s="37">
        <v>20.7</v>
      </c>
      <c r="P9" s="37">
        <v>18.7</v>
      </c>
      <c r="Q9" s="37">
        <v>20.7</v>
      </c>
      <c r="R9" s="37">
        <v>18.899999999999999</v>
      </c>
      <c r="S9" s="37">
        <v>22.8</v>
      </c>
      <c r="T9" s="37">
        <v>20.2</v>
      </c>
      <c r="U9" s="37">
        <v>22.7</v>
      </c>
      <c r="V9" s="37">
        <v>20</v>
      </c>
      <c r="W9" s="37">
        <v>14.8</v>
      </c>
      <c r="X9" s="37">
        <v>16.600000000000001</v>
      </c>
      <c r="Y9" s="37">
        <v>13.1</v>
      </c>
      <c r="Z9" s="37">
        <v>16.7</v>
      </c>
      <c r="AA9" s="37">
        <v>14.1</v>
      </c>
      <c r="AB9" s="37">
        <v>20.9</v>
      </c>
      <c r="AC9" s="37">
        <v>23.8</v>
      </c>
      <c r="AD9" s="37">
        <v>19</v>
      </c>
      <c r="AE9" s="37">
        <v>20.100000000000001</v>
      </c>
      <c r="AF9" s="37">
        <v>20.7</v>
      </c>
      <c r="AG9" s="37">
        <v>21.5</v>
      </c>
      <c r="AH9" s="37">
        <v>19.2</v>
      </c>
      <c r="AI9" s="37">
        <v>18.899999999999999</v>
      </c>
      <c r="AJ9" s="37">
        <v>22.4</v>
      </c>
      <c r="AK9" s="37">
        <v>20.5</v>
      </c>
      <c r="AL9" s="37">
        <v>18.600000000000001</v>
      </c>
      <c r="AM9" s="37">
        <v>18.899999999999999</v>
      </c>
      <c r="AN9" s="37">
        <v>22.7</v>
      </c>
      <c r="AO9" s="37">
        <v>19.3</v>
      </c>
      <c r="AP9" s="37">
        <v>21.9</v>
      </c>
      <c r="AQ9" s="37">
        <v>22.5</v>
      </c>
      <c r="AR9" s="37">
        <v>17.600000000000001</v>
      </c>
      <c r="AS9" s="37">
        <v>14.6</v>
      </c>
      <c r="AT9" s="37">
        <v>16.3</v>
      </c>
      <c r="AU9" s="37">
        <v>16.2</v>
      </c>
      <c r="AV9" s="37">
        <v>15.1</v>
      </c>
      <c r="AW9" s="37">
        <v>21.1</v>
      </c>
      <c r="AX9" s="37">
        <v>15</v>
      </c>
      <c r="AY9" s="37">
        <v>14.3</v>
      </c>
      <c r="AZ9" s="37">
        <v>15.9</v>
      </c>
      <c r="BA9" s="37">
        <v>21.2</v>
      </c>
      <c r="BB9" s="37">
        <v>22</v>
      </c>
      <c r="BC9" s="37">
        <v>20.7</v>
      </c>
      <c r="BD9" s="37">
        <v>25.1</v>
      </c>
      <c r="BE9" s="37">
        <v>26.8</v>
      </c>
      <c r="BF9" s="37">
        <v>29.8</v>
      </c>
    </row>
    <row r="10" spans="1:58" x14ac:dyDescent="0.25">
      <c r="A10" s="39" t="s">
        <v>104</v>
      </c>
      <c r="B10" s="40">
        <v>1.2</v>
      </c>
      <c r="C10" s="40">
        <v>0</v>
      </c>
      <c r="D10" s="40">
        <v>4.7</v>
      </c>
      <c r="E10" s="40">
        <v>0</v>
      </c>
      <c r="F10" s="40">
        <v>0</v>
      </c>
      <c r="G10" s="40">
        <v>0.2</v>
      </c>
      <c r="H10" s="40">
        <v>0</v>
      </c>
      <c r="I10" s="41">
        <v>0</v>
      </c>
      <c r="J10" s="40">
        <v>0.6</v>
      </c>
      <c r="K10" s="40">
        <v>3.9</v>
      </c>
      <c r="L10" s="40">
        <v>0.9</v>
      </c>
      <c r="M10" s="40">
        <v>0</v>
      </c>
      <c r="N10" s="40">
        <v>0</v>
      </c>
      <c r="O10" s="40">
        <v>0</v>
      </c>
      <c r="P10" s="40">
        <v>0</v>
      </c>
      <c r="Q10" s="40">
        <v>0</v>
      </c>
      <c r="R10" s="40">
        <v>0.9</v>
      </c>
      <c r="S10" s="40">
        <v>0</v>
      </c>
      <c r="T10" s="40">
        <v>2.9</v>
      </c>
      <c r="U10" s="40">
        <v>0</v>
      </c>
      <c r="V10" s="40">
        <v>6.8</v>
      </c>
      <c r="W10" s="40">
        <v>0.1</v>
      </c>
      <c r="X10" s="40">
        <v>0</v>
      </c>
      <c r="Y10" s="40">
        <v>0.1</v>
      </c>
      <c r="Z10" s="40">
        <v>0</v>
      </c>
      <c r="AA10" s="40">
        <v>0.3</v>
      </c>
      <c r="AB10" s="40">
        <v>0</v>
      </c>
      <c r="AC10" s="40">
        <v>11.7</v>
      </c>
      <c r="AD10" s="40">
        <v>1.4</v>
      </c>
      <c r="AE10" s="40">
        <v>0</v>
      </c>
      <c r="AF10" s="40">
        <v>5.3</v>
      </c>
      <c r="AG10" s="40">
        <v>0</v>
      </c>
      <c r="AH10" s="40">
        <v>0</v>
      </c>
      <c r="AI10" s="40">
        <v>0</v>
      </c>
      <c r="AJ10" s="40">
        <v>1.3</v>
      </c>
      <c r="AK10" s="40">
        <v>0.1</v>
      </c>
      <c r="AL10" s="40">
        <v>0.4</v>
      </c>
      <c r="AM10" s="40">
        <v>0</v>
      </c>
      <c r="AN10" s="40">
        <v>0</v>
      </c>
      <c r="AO10" s="40">
        <v>0</v>
      </c>
      <c r="AP10" s="40">
        <v>0</v>
      </c>
      <c r="AQ10" s="40">
        <v>0.3</v>
      </c>
      <c r="AR10" s="40">
        <v>4.9000000000000004</v>
      </c>
      <c r="AS10" s="40">
        <v>0</v>
      </c>
      <c r="AT10" s="40">
        <v>0</v>
      </c>
      <c r="AU10" s="40">
        <v>4.5</v>
      </c>
      <c r="AV10" s="40">
        <v>0</v>
      </c>
      <c r="AW10" s="40">
        <v>2</v>
      </c>
      <c r="AX10" s="40">
        <v>6</v>
      </c>
      <c r="AY10" s="40">
        <v>0.7</v>
      </c>
      <c r="AZ10" s="40">
        <v>0</v>
      </c>
      <c r="BA10" s="40">
        <v>1.2</v>
      </c>
      <c r="BB10" s="40">
        <v>5.5</v>
      </c>
      <c r="BC10" s="40">
        <v>0</v>
      </c>
      <c r="BD10" s="40">
        <v>1.4</v>
      </c>
      <c r="BE10" s="40">
        <v>0.2</v>
      </c>
      <c r="BF10" s="40">
        <v>0</v>
      </c>
    </row>
    <row r="11" spans="1:58" x14ac:dyDescent="0.25">
      <c r="A11" s="11"/>
      <c r="B11" s="37"/>
      <c r="C11" s="37"/>
      <c r="D11" s="37"/>
      <c r="E11" s="37"/>
      <c r="F11" s="37"/>
      <c r="G11" s="37"/>
      <c r="H11" s="42" t="s">
        <v>99</v>
      </c>
      <c r="I11" s="38"/>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t="s">
        <v>100</v>
      </c>
      <c r="BF11" s="37"/>
    </row>
    <row r="12" spans="1:58" x14ac:dyDescent="0.25">
      <c r="A12" s="11" t="s">
        <v>105</v>
      </c>
      <c r="B12" s="37">
        <v>9.6999999999999993</v>
      </c>
      <c r="C12" s="37">
        <v>2</v>
      </c>
      <c r="D12" s="37">
        <v>7.2</v>
      </c>
      <c r="E12" s="37">
        <v>5.5</v>
      </c>
      <c r="F12" s="37">
        <v>7.5</v>
      </c>
      <c r="G12" s="37">
        <v>3</v>
      </c>
      <c r="H12" s="37">
        <v>3.9</v>
      </c>
      <c r="I12" s="38">
        <v>-0.4</v>
      </c>
      <c r="J12" s="37">
        <v>2.1</v>
      </c>
      <c r="K12" s="37">
        <v>4.2</v>
      </c>
      <c r="L12" s="37">
        <v>3.7</v>
      </c>
      <c r="M12" s="37">
        <v>0.5</v>
      </c>
      <c r="N12" s="37">
        <v>-2.2000000000000002</v>
      </c>
      <c r="O12" s="37">
        <v>3.1</v>
      </c>
      <c r="P12" s="37">
        <v>-0.8</v>
      </c>
      <c r="Q12" s="37">
        <v>-1</v>
      </c>
      <c r="R12" s="37">
        <v>1.3</v>
      </c>
      <c r="S12" s="37">
        <v>3.2</v>
      </c>
      <c r="T12" s="37">
        <v>9.9</v>
      </c>
      <c r="U12" s="37">
        <v>10.4</v>
      </c>
      <c r="V12" s="37">
        <v>9.9</v>
      </c>
      <c r="W12" s="37">
        <v>8</v>
      </c>
      <c r="X12" s="37">
        <v>7.1</v>
      </c>
      <c r="Y12" s="37">
        <v>5.3</v>
      </c>
      <c r="Z12" s="37">
        <v>6.5</v>
      </c>
      <c r="AA12" s="37">
        <v>6.6</v>
      </c>
      <c r="AB12" s="37">
        <v>6.2</v>
      </c>
      <c r="AC12" s="37">
        <v>7.1</v>
      </c>
      <c r="AD12" s="37">
        <v>7.9</v>
      </c>
      <c r="AE12" s="37">
        <v>12.8</v>
      </c>
      <c r="AF12" s="37">
        <v>12.3</v>
      </c>
      <c r="AG12" s="37">
        <v>6.4</v>
      </c>
      <c r="AH12" s="37">
        <v>1.2</v>
      </c>
      <c r="AI12" s="37">
        <v>2</v>
      </c>
      <c r="AJ12" s="37">
        <v>8.1999999999999993</v>
      </c>
      <c r="AK12" s="37">
        <v>3.8</v>
      </c>
      <c r="AL12" s="37">
        <v>11</v>
      </c>
      <c r="AM12" s="37">
        <v>7.5</v>
      </c>
      <c r="AN12" s="37">
        <v>8.1999999999999993</v>
      </c>
      <c r="AO12" s="37">
        <v>11.2</v>
      </c>
      <c r="AP12" s="37">
        <v>12</v>
      </c>
      <c r="AQ12" s="37">
        <v>10.9</v>
      </c>
      <c r="AR12" s="37">
        <v>12.8</v>
      </c>
      <c r="AS12" s="37">
        <v>9.9</v>
      </c>
      <c r="AT12" s="37">
        <v>13.1</v>
      </c>
      <c r="AU12" s="37">
        <v>5.3</v>
      </c>
      <c r="AV12" s="37">
        <v>16.7</v>
      </c>
      <c r="AW12" s="37">
        <v>12.6</v>
      </c>
      <c r="AX12" s="37">
        <v>12.8</v>
      </c>
      <c r="AY12" s="37">
        <v>12.4</v>
      </c>
      <c r="AZ12" s="37">
        <v>13.8</v>
      </c>
      <c r="BA12" s="37">
        <v>15</v>
      </c>
      <c r="BB12" s="37">
        <v>13.7</v>
      </c>
      <c r="BC12" s="37">
        <v>13.4</v>
      </c>
      <c r="BD12" s="37">
        <v>7.6</v>
      </c>
      <c r="BE12" s="37">
        <v>8.5</v>
      </c>
      <c r="BF12" s="37"/>
    </row>
    <row r="13" spans="1:58" x14ac:dyDescent="0.25">
      <c r="A13" s="11" t="s">
        <v>106</v>
      </c>
      <c r="B13" s="37">
        <v>10.8</v>
      </c>
      <c r="C13" s="37">
        <v>10.4</v>
      </c>
      <c r="D13" s="37">
        <v>14.2</v>
      </c>
      <c r="E13" s="37">
        <v>14.5</v>
      </c>
      <c r="F13" s="37">
        <v>9.4</v>
      </c>
      <c r="G13" s="37">
        <v>9.6</v>
      </c>
      <c r="H13" s="37">
        <v>8.3000000000000007</v>
      </c>
      <c r="I13" s="38">
        <v>8.9</v>
      </c>
      <c r="J13" s="37">
        <v>11.3</v>
      </c>
      <c r="K13" s="37">
        <v>11.1</v>
      </c>
      <c r="L13" s="37">
        <v>5.9</v>
      </c>
      <c r="M13" s="37">
        <v>4.8</v>
      </c>
      <c r="N13" s="37">
        <v>6.6</v>
      </c>
      <c r="O13" s="37">
        <v>4.3</v>
      </c>
      <c r="P13" s="37">
        <v>5.3</v>
      </c>
      <c r="Q13" s="37">
        <v>9.6</v>
      </c>
      <c r="R13" s="37">
        <v>12</v>
      </c>
      <c r="S13" s="37">
        <v>13</v>
      </c>
      <c r="T13" s="37">
        <v>13.7</v>
      </c>
      <c r="U13" s="37">
        <v>13.7</v>
      </c>
      <c r="V13" s="37">
        <v>12.3</v>
      </c>
      <c r="W13" s="37">
        <v>14.3</v>
      </c>
      <c r="X13" s="37">
        <v>16.5</v>
      </c>
      <c r="Y13" s="37">
        <v>16.5</v>
      </c>
      <c r="Z13" s="37">
        <v>16.100000000000001</v>
      </c>
      <c r="AA13" s="37">
        <v>15.2</v>
      </c>
      <c r="AB13" s="37">
        <v>14.3</v>
      </c>
      <c r="AC13" s="37">
        <v>15.9</v>
      </c>
      <c r="AD13" s="37">
        <v>16.7</v>
      </c>
      <c r="AE13" s="37">
        <v>14.3</v>
      </c>
      <c r="AF13" s="37">
        <v>16.2</v>
      </c>
      <c r="AG13" s="37">
        <v>8.8000000000000007</v>
      </c>
      <c r="AH13" s="37">
        <v>6.4</v>
      </c>
      <c r="AI13" s="37">
        <v>9.8000000000000007</v>
      </c>
      <c r="AJ13" s="37">
        <v>11.3</v>
      </c>
      <c r="AK13" s="37">
        <v>14.2</v>
      </c>
      <c r="AL13" s="37">
        <v>15.3</v>
      </c>
      <c r="AM13" s="37">
        <v>17.399999999999999</v>
      </c>
      <c r="AN13" s="37">
        <v>19.7</v>
      </c>
      <c r="AO13" s="37">
        <v>22.2</v>
      </c>
      <c r="AP13" s="37">
        <v>15.8</v>
      </c>
      <c r="AQ13" s="37">
        <v>17.8</v>
      </c>
      <c r="AR13" s="37">
        <v>16.7</v>
      </c>
      <c r="AS13" s="37">
        <v>19.399999999999999</v>
      </c>
      <c r="AT13" s="37">
        <v>20.6</v>
      </c>
      <c r="AU13" s="37">
        <v>15.8</v>
      </c>
      <c r="AV13" s="37">
        <v>19.899999999999999</v>
      </c>
      <c r="AW13" s="37">
        <v>20.100000000000001</v>
      </c>
      <c r="AX13" s="37">
        <v>18.2</v>
      </c>
      <c r="AY13" s="37">
        <v>16.399999999999999</v>
      </c>
      <c r="AZ13" s="37">
        <v>19.2</v>
      </c>
      <c r="BA13" s="37">
        <v>21.3</v>
      </c>
      <c r="BB13" s="37">
        <v>19.8</v>
      </c>
      <c r="BC13" s="37">
        <v>18.399999999999999</v>
      </c>
      <c r="BD13" s="37">
        <v>17.7</v>
      </c>
      <c r="BE13" s="37">
        <v>18.5</v>
      </c>
      <c r="BF13" s="37"/>
    </row>
    <row r="14" spans="1:58" x14ac:dyDescent="0.25">
      <c r="A14" t="s">
        <v>107</v>
      </c>
      <c r="B14" s="34">
        <v>13.7</v>
      </c>
      <c r="C14" s="34">
        <v>15.1</v>
      </c>
      <c r="D14" s="34">
        <v>19.399999999999999</v>
      </c>
      <c r="E14" s="34">
        <v>21.9</v>
      </c>
      <c r="F14" s="34">
        <v>14</v>
      </c>
      <c r="G14" s="34">
        <v>14.7</v>
      </c>
      <c r="H14" s="34">
        <v>13</v>
      </c>
      <c r="I14" s="36">
        <v>16.399999999999999</v>
      </c>
      <c r="J14" s="34">
        <v>17.899999999999999</v>
      </c>
      <c r="K14" s="34">
        <v>15.2</v>
      </c>
      <c r="L14" s="34">
        <v>11.2</v>
      </c>
      <c r="M14" s="34">
        <v>10</v>
      </c>
      <c r="N14" s="34">
        <v>13.2</v>
      </c>
      <c r="O14" s="34">
        <v>7.3</v>
      </c>
      <c r="P14" s="34">
        <v>11</v>
      </c>
      <c r="Q14" s="34">
        <v>15.8</v>
      </c>
      <c r="R14" s="34">
        <v>18.600000000000001</v>
      </c>
      <c r="S14" s="34">
        <v>18.100000000000001</v>
      </c>
      <c r="T14" s="34">
        <v>17.7</v>
      </c>
      <c r="U14" s="34">
        <v>17.8</v>
      </c>
      <c r="V14" s="34">
        <v>15.3</v>
      </c>
      <c r="W14" s="34">
        <v>19.899999999999999</v>
      </c>
      <c r="X14" s="34">
        <v>22.5</v>
      </c>
      <c r="Y14" s="34">
        <v>22.7</v>
      </c>
      <c r="Z14" s="34">
        <v>20.8</v>
      </c>
      <c r="AA14" s="34">
        <v>21.9</v>
      </c>
      <c r="AB14" s="34">
        <v>21.8</v>
      </c>
      <c r="AC14" s="34">
        <v>22</v>
      </c>
      <c r="AD14" s="34">
        <v>21.2</v>
      </c>
      <c r="AE14" s="34">
        <v>18.100000000000001</v>
      </c>
      <c r="AF14" s="34">
        <v>21.6</v>
      </c>
      <c r="AG14" s="34">
        <v>15</v>
      </c>
      <c r="AH14" s="34">
        <v>11.7</v>
      </c>
      <c r="AI14" s="34">
        <v>13.5</v>
      </c>
      <c r="AJ14" s="34">
        <v>16.600000000000001</v>
      </c>
      <c r="AK14" s="34">
        <v>20</v>
      </c>
      <c r="AL14" s="34">
        <v>22.5</v>
      </c>
      <c r="AM14" s="34">
        <v>23.9</v>
      </c>
      <c r="AN14" s="34">
        <v>26.3</v>
      </c>
      <c r="AO14" s="34">
        <v>27.3</v>
      </c>
      <c r="AP14" s="34">
        <v>21.5</v>
      </c>
      <c r="AQ14" s="34">
        <v>22.6</v>
      </c>
      <c r="AR14" s="34">
        <v>21.1</v>
      </c>
      <c r="AS14" s="34">
        <v>26.2</v>
      </c>
      <c r="AT14" s="34">
        <v>28</v>
      </c>
      <c r="AU14" s="34">
        <v>26.4</v>
      </c>
      <c r="AV14" s="34">
        <v>25.4</v>
      </c>
      <c r="AW14" s="34">
        <v>25.1</v>
      </c>
      <c r="AX14" s="34">
        <v>24.1</v>
      </c>
      <c r="AY14" s="34">
        <v>22.1</v>
      </c>
      <c r="AZ14" s="34">
        <v>23.5</v>
      </c>
      <c r="BA14" s="34">
        <v>25.7</v>
      </c>
      <c r="BB14" s="34">
        <v>26.4</v>
      </c>
      <c r="BC14" s="34">
        <v>23.2</v>
      </c>
      <c r="BD14" s="34">
        <v>23.4</v>
      </c>
      <c r="BE14" s="34">
        <v>25.7</v>
      </c>
      <c r="BF14" s="34"/>
    </row>
    <row r="15" spans="1:58" x14ac:dyDescent="0.25">
      <c r="A15" s="31" t="s">
        <v>108</v>
      </c>
      <c r="B15" s="43">
        <v>1.8</v>
      </c>
      <c r="C15" s="43">
        <v>0</v>
      </c>
      <c r="D15" s="43">
        <v>0.3</v>
      </c>
      <c r="E15" s="43">
        <v>5.8</v>
      </c>
      <c r="F15" s="43">
        <v>0</v>
      </c>
      <c r="G15" s="43">
        <v>0</v>
      </c>
      <c r="H15" s="43">
        <v>0</v>
      </c>
      <c r="I15" s="44">
        <v>0</v>
      </c>
      <c r="J15" s="43">
        <v>0</v>
      </c>
      <c r="K15" s="43">
        <v>5.2</v>
      </c>
      <c r="L15" s="43">
        <v>0.1</v>
      </c>
      <c r="M15" s="43">
        <v>0</v>
      </c>
      <c r="N15" s="43">
        <v>7.1</v>
      </c>
      <c r="O15" s="43">
        <v>1.3</v>
      </c>
      <c r="P15" s="43">
        <v>0</v>
      </c>
      <c r="Q15" s="43">
        <v>0</v>
      </c>
      <c r="R15" s="43">
        <v>0</v>
      </c>
      <c r="S15" s="43">
        <v>0</v>
      </c>
      <c r="T15" s="43">
        <v>0.8</v>
      </c>
      <c r="U15" s="43">
        <v>0.7</v>
      </c>
      <c r="V15" s="43">
        <v>0</v>
      </c>
      <c r="W15" s="43">
        <v>0</v>
      </c>
      <c r="X15" s="43">
        <v>0</v>
      </c>
      <c r="Y15" s="43">
        <v>0</v>
      </c>
      <c r="Z15" s="43">
        <v>0</v>
      </c>
      <c r="AA15" s="43">
        <v>0</v>
      </c>
      <c r="AB15" s="43">
        <v>7.9</v>
      </c>
      <c r="AC15" s="43">
        <v>0</v>
      </c>
      <c r="AD15" s="43">
        <v>0</v>
      </c>
      <c r="AE15" s="43">
        <v>2</v>
      </c>
      <c r="AF15" s="43">
        <v>0</v>
      </c>
      <c r="AG15" s="43">
        <v>0</v>
      </c>
      <c r="AH15" s="43">
        <v>2.4</v>
      </c>
      <c r="AI15" s="43">
        <v>0.1</v>
      </c>
      <c r="AJ15" s="43">
        <v>0</v>
      </c>
      <c r="AK15" s="43">
        <v>0</v>
      </c>
      <c r="AL15" s="43">
        <v>0</v>
      </c>
      <c r="AM15" s="43">
        <v>0</v>
      </c>
      <c r="AN15" s="43">
        <v>0</v>
      </c>
      <c r="AO15" s="43">
        <v>0</v>
      </c>
      <c r="AP15" s="43">
        <v>0.2</v>
      </c>
      <c r="AQ15" s="43">
        <v>3.6</v>
      </c>
      <c r="AR15" s="43">
        <v>0.1</v>
      </c>
      <c r="AS15" s="43">
        <v>0</v>
      </c>
      <c r="AT15" s="43">
        <v>16.5</v>
      </c>
      <c r="AU15" s="43">
        <v>1.9</v>
      </c>
      <c r="AV15" s="43">
        <v>0.1</v>
      </c>
      <c r="AW15" s="43">
        <v>0</v>
      </c>
      <c r="AX15" s="43">
        <v>1.1000000000000001</v>
      </c>
      <c r="AY15" s="43">
        <v>1.4</v>
      </c>
      <c r="AZ15" s="43">
        <v>0</v>
      </c>
      <c r="BA15" s="43">
        <v>0</v>
      </c>
      <c r="BB15" s="43">
        <v>0</v>
      </c>
      <c r="BC15" s="43">
        <v>0</v>
      </c>
      <c r="BD15" s="43">
        <v>0</v>
      </c>
      <c r="BE15" s="43">
        <v>0</v>
      </c>
      <c r="BF15" s="43"/>
    </row>
    <row r="16" spans="1:58" x14ac:dyDescent="0.25">
      <c r="B16" s="45"/>
      <c r="C16" s="45"/>
      <c r="D16" s="45"/>
      <c r="E16" s="45"/>
      <c r="F16" s="45"/>
      <c r="G16" s="45"/>
      <c r="H16" s="45"/>
      <c r="I16" s="45"/>
      <c r="J16" s="45"/>
      <c r="K16" s="45"/>
      <c r="L16" s="45"/>
      <c r="M16" s="45"/>
      <c r="N16" s="45"/>
      <c r="O16" s="45"/>
      <c r="P16" s="45"/>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row>
    <row r="17" spans="1:58" x14ac:dyDescent="0.25">
      <c r="A17" t="s">
        <v>109</v>
      </c>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row>
    <row r="18" spans="1:58" x14ac:dyDescent="0.25">
      <c r="A18" t="s">
        <v>110</v>
      </c>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row>
    <row r="19" spans="1:58" x14ac:dyDescent="0.25">
      <c r="A19" t="s">
        <v>111</v>
      </c>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row>
    <row r="20" spans="1:58" x14ac:dyDescent="0.25">
      <c r="A20" t="s">
        <v>112</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row>
    <row r="21" spans="1:58" x14ac:dyDescent="0.25">
      <c r="A21" t="s">
        <v>113</v>
      </c>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row>
    <row r="22" spans="1:58" x14ac:dyDescent="0.25">
      <c r="A22" t="s">
        <v>114</v>
      </c>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row>
    <row r="23" spans="1:58" x14ac:dyDescent="0.25">
      <c r="A23" t="s">
        <v>115</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row>
  </sheetData>
  <mergeCells count="3">
    <mergeCell ref="A1:BF1"/>
    <mergeCell ref="B4:H4"/>
    <mergeCell ref="J4:BF4"/>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table weeds - raw data</vt:lpstr>
      <vt:lpstr>rocket yield - raw data</vt:lpstr>
      <vt:lpstr>preliminary experiment 2014</vt:lpstr>
      <vt:lpstr>overview of herbicides</vt:lpstr>
      <vt:lpstr>meteorological data in the exp.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2020-09-17T14:11:59Z</dcterms:created>
  <dcterms:modified xsi:type="dcterms:W3CDTF">2020-09-17T14:12:19Z</dcterms:modified>
</cp:coreProperties>
</file>